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0.1.166\segel$\קבצי סגל\ISMO\44th Class 2016-17\Israeli Students\"/>
    </mc:Choice>
  </mc:AlternateContent>
  <bookViews>
    <workbookView xWindow="0" yWindow="0" windowWidth="19200" windowHeight="116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" i="1" l="1"/>
  <c r="A43" i="1" l="1"/>
  <c r="A42" i="1"/>
  <c r="A41" i="1"/>
  <c r="A40" i="1"/>
  <c r="A39" i="1"/>
  <c r="A38" i="1"/>
  <c r="A37" i="1"/>
  <c r="A36" i="1"/>
  <c r="A35" i="1"/>
  <c r="A34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<sst xmlns="http://schemas.openxmlformats.org/spreadsheetml/2006/main" count="227" uniqueCount="144">
  <si>
    <t>מס"ד</t>
  </si>
  <si>
    <t>Aviv</t>
  </si>
  <si>
    <t>Eyal</t>
  </si>
  <si>
    <t>COL</t>
  </si>
  <si>
    <t>Edri</t>
  </si>
  <si>
    <t>Shimon</t>
  </si>
  <si>
    <t>Buria</t>
  </si>
  <si>
    <t>Shalom</t>
  </si>
  <si>
    <t>CDR</t>
  </si>
  <si>
    <t>Bistrizer</t>
  </si>
  <si>
    <t>Gal</t>
  </si>
  <si>
    <t>Belaish</t>
  </si>
  <si>
    <t>Shai</t>
  </si>
  <si>
    <t>Ben Barak</t>
  </si>
  <si>
    <t>Doron</t>
  </si>
  <si>
    <t>Bek</t>
  </si>
  <si>
    <t>Shahar</t>
  </si>
  <si>
    <t>Dado</t>
  </si>
  <si>
    <t>Mr</t>
  </si>
  <si>
    <t>Barkai</t>
  </si>
  <si>
    <t>Gadi</t>
  </si>
  <si>
    <t>LTC</t>
  </si>
  <si>
    <t>Grosman</t>
  </si>
  <si>
    <t>Yehuda</t>
  </si>
  <si>
    <t>Tarif</t>
  </si>
  <si>
    <t>Bader</t>
  </si>
  <si>
    <t>Hess</t>
  </si>
  <si>
    <t xml:space="preserve">Yael </t>
  </si>
  <si>
    <t>Yehoshua</t>
  </si>
  <si>
    <t>Malik</t>
  </si>
  <si>
    <t>Mrs.</t>
  </si>
  <si>
    <t>Yarom</t>
  </si>
  <si>
    <t>Yoav</t>
  </si>
  <si>
    <t>MG(IFD)</t>
  </si>
  <si>
    <t>Macmel</t>
  </si>
  <si>
    <t>Elyahu</t>
  </si>
  <si>
    <t>Niego</t>
  </si>
  <si>
    <t>Peleg</t>
  </si>
  <si>
    <t>Nir</t>
  </si>
  <si>
    <t>Stolovich</t>
  </si>
  <si>
    <t>Avinoam</t>
  </si>
  <si>
    <t>Azuri</t>
  </si>
  <si>
    <t>Meir</t>
  </si>
  <si>
    <t>Paglin</t>
  </si>
  <si>
    <t>Guy</t>
  </si>
  <si>
    <t>Peled</t>
  </si>
  <si>
    <t>Gilad</t>
  </si>
  <si>
    <t>Keinan</t>
  </si>
  <si>
    <t>Ran</t>
  </si>
  <si>
    <t>Keren</t>
  </si>
  <si>
    <t>Regev</t>
  </si>
  <si>
    <t>Ms</t>
  </si>
  <si>
    <t>Magal</t>
  </si>
  <si>
    <t>Israel</t>
  </si>
  <si>
    <t>Shapira</t>
  </si>
  <si>
    <t>Shimoni</t>
  </si>
  <si>
    <t>Morris</t>
  </si>
  <si>
    <t>De Queiroz Oliveira</t>
  </si>
  <si>
    <t>Jose Roberto</t>
  </si>
  <si>
    <t>Leigh</t>
  </si>
  <si>
    <t>Terry</t>
  </si>
  <si>
    <t>Lembo</t>
  </si>
  <si>
    <t>Jim</t>
  </si>
  <si>
    <t>LtCol</t>
  </si>
  <si>
    <t>Maraska</t>
  </si>
  <si>
    <t>Don</t>
  </si>
  <si>
    <t>NG</t>
  </si>
  <si>
    <t>Wei How</t>
  </si>
  <si>
    <t>Brig</t>
  </si>
  <si>
    <t>Sachdev</t>
  </si>
  <si>
    <t>Rajendra</t>
  </si>
  <si>
    <t>LTC (GS)</t>
  </si>
  <si>
    <t>Schneider</t>
  </si>
  <si>
    <t>Markus</t>
  </si>
  <si>
    <t>Bar Dov</t>
  </si>
  <si>
    <t xml:space="preserve">Yeshaiahu </t>
  </si>
  <si>
    <t>Youval</t>
  </si>
  <si>
    <t>Antony Bernard</t>
  </si>
  <si>
    <t>הממלכה המאוחדת</t>
  </si>
  <si>
    <t xml:space="preserve"> Miller</t>
  </si>
  <si>
    <t>02456301-7</t>
  </si>
  <si>
    <t>Miriam Miri</t>
  </si>
  <si>
    <t>שינוי שם</t>
  </si>
  <si>
    <t>V</t>
  </si>
  <si>
    <t>Yael Haya</t>
  </si>
  <si>
    <t>Kamerinski</t>
  </si>
  <si>
    <t>South Africa</t>
  </si>
  <si>
    <t>Brazil</t>
  </si>
  <si>
    <t>Canada</t>
  </si>
  <si>
    <t>US</t>
  </si>
  <si>
    <t>Singapore</t>
  </si>
  <si>
    <t>India</t>
  </si>
  <si>
    <t>Germany</t>
  </si>
  <si>
    <t>SW331799</t>
  </si>
  <si>
    <t>C4J60HW90</t>
  </si>
  <si>
    <t>SB100959</t>
  </si>
  <si>
    <t>E6140601F</t>
  </si>
  <si>
    <t>O1484549</t>
  </si>
  <si>
    <t>Last Name</t>
  </si>
  <si>
    <t>Name</t>
  </si>
  <si>
    <t>Rank</t>
  </si>
  <si>
    <t>Date of Birth</t>
  </si>
  <si>
    <t>Country of birth</t>
  </si>
  <si>
    <t>Passport nr</t>
  </si>
  <si>
    <t xml:space="preserve">exp. Date </t>
  </si>
  <si>
    <t>ID</t>
  </si>
  <si>
    <t xml:space="preserve">Daniel </t>
  </si>
  <si>
    <t xml:space="preserve"> Hai Ezra</t>
  </si>
  <si>
    <t>Shahar Israeli</t>
  </si>
  <si>
    <t xml:space="preserve">Shomer </t>
  </si>
  <si>
    <t xml:space="preserve">Levin </t>
  </si>
  <si>
    <t xml:space="preserve">Jonathan Brett </t>
  </si>
  <si>
    <t>Bar-Kalifa</t>
  </si>
  <si>
    <t xml:space="preserve">Ron </t>
  </si>
  <si>
    <t>Cohen</t>
  </si>
  <si>
    <t xml:space="preserve">Yariv </t>
  </si>
  <si>
    <t>Chasmonai</t>
  </si>
  <si>
    <t>DR</t>
  </si>
  <si>
    <t>Anat</t>
  </si>
  <si>
    <t>Stern</t>
  </si>
  <si>
    <t xml:space="preserve">CDR </t>
  </si>
  <si>
    <t xml:space="preserve">Oded </t>
  </si>
  <si>
    <t>Shemla</t>
  </si>
  <si>
    <t>Krasna</t>
  </si>
  <si>
    <t>Haim</t>
  </si>
  <si>
    <t>Waxman</t>
  </si>
  <si>
    <t>Eli</t>
  </si>
  <si>
    <t>Bar-On</t>
  </si>
  <si>
    <t>MAJ</t>
  </si>
  <si>
    <t>Matan</t>
  </si>
  <si>
    <t>Or</t>
  </si>
  <si>
    <t xml:space="preserve">         Hayman</t>
  </si>
  <si>
    <t xml:space="preserve">  Tamir 
</t>
  </si>
  <si>
    <t>MG</t>
  </si>
  <si>
    <t>USA</t>
  </si>
  <si>
    <t>Joshua Samuel</t>
  </si>
  <si>
    <t>Shlomo</t>
  </si>
  <si>
    <t>Baranes</t>
  </si>
  <si>
    <t>Yonatan</t>
  </si>
  <si>
    <t>Sayada Marom</t>
  </si>
  <si>
    <t>0-3820905</t>
  </si>
  <si>
    <t xml:space="preserve">COL </t>
  </si>
  <si>
    <t>Zwia Herta</t>
  </si>
  <si>
    <t>Romania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</si>
</sst>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00000]00000000\-0"/>
  </numFmts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0" fillId="2" borderId="6" xfId="0" applyNumberFormat="1" applyFill="1" applyBorder="1"/>
    <xf numFmtId="164" fontId="0" fillId="0" borderId="0" xfId="0" applyNumberFormat="1"/>
    <xf numFmtId="0" fontId="1" fillId="0" borderId="2" xfId="0" applyFont="1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/>
    </xf>
    <xf numFmtId="14" fontId="0" fillId="0" borderId="9" xfId="0" applyNumberFormat="1" applyFill="1" applyBorder="1" applyAlignment="1">
      <alignment horizontal="center" vertical="center"/>
    </xf>
    <xf numFmtId="0" fontId="0" fillId="0" borderId="0" xfId="0" applyFill="1"/>
    <xf numFmtId="0" fontId="0" fillId="3" borderId="0" xfId="0" applyFill="1"/>
    <xf numFmtId="0" fontId="1" fillId="2" borderId="1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8" xfId="0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4" fontId="0" fillId="2" borderId="9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6" xfId="0" applyBorder="1"/>
    <xf numFmtId="14" fontId="0" fillId="0" borderId="6" xfId="0" applyNumberFormat="1" applyFill="1" applyBorder="1"/>
    <xf numFmtId="0" fontId="2" fillId="2" borderId="6" xfId="0" applyFont="1" applyFill="1" applyBorder="1" applyAlignment="1">
      <alignment horizontal="center" vertical="center"/>
    </xf>
    <xf numFmtId="14" fontId="0" fillId="0" borderId="6" xfId="0" applyNumberFormat="1" applyBorder="1"/>
    <xf numFmtId="164" fontId="0" fillId="0" borderId="6" xfId="0" applyNumberFormat="1" applyBorder="1"/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right"/>
    </xf>
    <xf numFmtId="14" fontId="0" fillId="2" borderId="6" xfId="0" applyNumberFormat="1" applyFill="1" applyBorder="1"/>
    <xf numFmtId="0" fontId="0" fillId="2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rightToLeft="1" tabSelected="1" topLeftCell="A40" zoomScaleNormal="100" workbookViewId="0">
      <selection activeCell="I10" sqref="I10"/>
    </sheetView>
  </sheetViews>
  <sheetFormatPr defaultRowHeight="14.25" x14ac:dyDescent="0.2"/>
  <cols>
    <col min="1" max="1" width="3.625" customWidth="1"/>
    <col min="2" max="2" width="3.875" hidden="1" customWidth="1"/>
    <col min="3" max="3" width="4.375" hidden="1" customWidth="1"/>
    <col min="4" max="4" width="3" hidden="1" customWidth="1"/>
    <col min="5" max="5" width="16.625" customWidth="1"/>
    <col min="6" max="6" width="12.75" customWidth="1"/>
    <col min="7" max="7" width="10.375" customWidth="1"/>
    <col min="8" max="8" width="10.625" style="25" customWidth="1"/>
    <col min="9" max="9" width="14.25" customWidth="1"/>
    <col min="10" max="10" width="12" customWidth="1"/>
    <col min="11" max="11" width="14.125" customWidth="1"/>
    <col min="12" max="12" width="16.25" style="20" customWidth="1"/>
    <col min="13" max="13" width="9" style="28" customWidth="1"/>
  </cols>
  <sheetData>
    <row r="1" spans="1:14" ht="15" x14ac:dyDescent="0.2">
      <c r="A1" s="1" t="s">
        <v>0</v>
      </c>
      <c r="B1" s="2"/>
      <c r="C1" s="2"/>
      <c r="D1" s="3"/>
      <c r="E1" s="4" t="s">
        <v>98</v>
      </c>
      <c r="F1" s="2" t="s">
        <v>99</v>
      </c>
      <c r="G1" s="2" t="s">
        <v>100</v>
      </c>
      <c r="H1" s="21" t="s">
        <v>101</v>
      </c>
      <c r="I1" s="2" t="s">
        <v>102</v>
      </c>
      <c r="J1" s="14" t="s">
        <v>103</v>
      </c>
      <c r="K1" s="14" t="s">
        <v>104</v>
      </c>
      <c r="L1" s="18" t="s">
        <v>105</v>
      </c>
      <c r="M1" s="27" t="s">
        <v>82</v>
      </c>
    </row>
    <row r="2" spans="1:14" x14ac:dyDescent="0.2">
      <c r="A2" s="5">
        <f t="shared" ref="A2:A42" si="0">ROW()-1</f>
        <v>1</v>
      </c>
      <c r="B2" s="6"/>
      <c r="C2" s="6"/>
      <c r="D2" s="7"/>
      <c r="E2" s="8" t="s">
        <v>1</v>
      </c>
      <c r="F2" s="6" t="s">
        <v>2</v>
      </c>
      <c r="G2" s="6" t="s">
        <v>3</v>
      </c>
      <c r="H2" s="22">
        <v>26792</v>
      </c>
      <c r="I2" s="6" t="s">
        <v>53</v>
      </c>
      <c r="J2" s="37">
        <v>11907786</v>
      </c>
      <c r="K2" s="45">
        <v>42730</v>
      </c>
      <c r="L2" s="16">
        <v>29290186</v>
      </c>
      <c r="M2" s="28" t="s">
        <v>83</v>
      </c>
    </row>
    <row r="3" spans="1:14" s="26" customFormat="1" x14ac:dyDescent="0.2">
      <c r="A3" s="5">
        <f t="shared" si="0"/>
        <v>2</v>
      </c>
      <c r="B3" s="6"/>
      <c r="C3" s="6"/>
      <c r="D3" s="7"/>
      <c r="E3" s="8" t="s">
        <v>4</v>
      </c>
      <c r="F3" s="6" t="s">
        <v>5</v>
      </c>
      <c r="G3" s="6" t="s">
        <v>3</v>
      </c>
      <c r="H3" s="29">
        <v>27672</v>
      </c>
      <c r="I3" s="6" t="s">
        <v>53</v>
      </c>
      <c r="J3" s="46">
        <v>20277463</v>
      </c>
      <c r="K3" s="45">
        <v>44710</v>
      </c>
      <c r="L3" s="16">
        <v>37692845</v>
      </c>
      <c r="M3" s="31"/>
      <c r="N3" s="30"/>
    </row>
    <row r="4" spans="1:14" s="26" customFormat="1" x14ac:dyDescent="0.2">
      <c r="A4" s="5">
        <f t="shared" si="0"/>
        <v>3</v>
      </c>
      <c r="B4" s="6"/>
      <c r="C4" s="6"/>
      <c r="D4" s="7"/>
      <c r="E4" s="32" t="s">
        <v>6</v>
      </c>
      <c r="F4" s="9" t="s">
        <v>7</v>
      </c>
      <c r="G4" s="9" t="s">
        <v>8</v>
      </c>
      <c r="H4" s="33">
        <v>23840</v>
      </c>
      <c r="I4" s="9" t="s">
        <v>53</v>
      </c>
      <c r="J4" s="46">
        <v>20346401</v>
      </c>
      <c r="K4" s="45">
        <v>44736</v>
      </c>
      <c r="L4" s="34">
        <v>59207217</v>
      </c>
      <c r="M4" s="31"/>
      <c r="N4" s="30"/>
    </row>
    <row r="5" spans="1:14" s="26" customFormat="1" x14ac:dyDescent="0.2">
      <c r="A5" s="5">
        <f t="shared" si="0"/>
        <v>4</v>
      </c>
      <c r="B5" s="6"/>
      <c r="C5" s="6"/>
      <c r="D5" s="7"/>
      <c r="E5" s="8" t="s">
        <v>9</v>
      </c>
      <c r="F5" s="6" t="s">
        <v>10</v>
      </c>
      <c r="G5" s="6" t="s">
        <v>3</v>
      </c>
      <c r="H5" s="29">
        <v>26489</v>
      </c>
      <c r="I5" s="6" t="s">
        <v>53</v>
      </c>
      <c r="J5" s="46">
        <v>14772207</v>
      </c>
      <c r="K5" s="45">
        <v>44362</v>
      </c>
      <c r="L5" s="16">
        <v>29492840</v>
      </c>
      <c r="M5" s="31"/>
      <c r="N5" s="30"/>
    </row>
    <row r="6" spans="1:14" s="26" customFormat="1" x14ac:dyDescent="0.2">
      <c r="A6" s="5">
        <f t="shared" si="0"/>
        <v>5</v>
      </c>
      <c r="B6" s="6"/>
      <c r="C6" s="6"/>
      <c r="D6" s="7"/>
      <c r="E6" s="8" t="s">
        <v>11</v>
      </c>
      <c r="F6" s="6" t="s">
        <v>12</v>
      </c>
      <c r="G6" s="6" t="s">
        <v>3</v>
      </c>
      <c r="H6" s="29">
        <v>27309</v>
      </c>
      <c r="I6" s="6" t="s">
        <v>53</v>
      </c>
      <c r="J6" s="46">
        <v>12967463</v>
      </c>
      <c r="K6" s="45">
        <v>43287</v>
      </c>
      <c r="L6" s="16">
        <v>31938244</v>
      </c>
      <c r="M6" s="31"/>
      <c r="N6" s="30"/>
    </row>
    <row r="7" spans="1:14" s="26" customFormat="1" x14ac:dyDescent="0.2">
      <c r="A7" s="5">
        <f t="shared" si="0"/>
        <v>6</v>
      </c>
      <c r="B7" s="6"/>
      <c r="C7" s="6"/>
      <c r="D7" s="7"/>
      <c r="E7" s="8" t="s">
        <v>13</v>
      </c>
      <c r="F7" s="6" t="s">
        <v>14</v>
      </c>
      <c r="G7" s="6" t="s">
        <v>3</v>
      </c>
      <c r="H7" s="29">
        <v>26665</v>
      </c>
      <c r="I7" s="6" t="s">
        <v>53</v>
      </c>
      <c r="J7" s="46">
        <v>13328020</v>
      </c>
      <c r="K7" s="45">
        <v>43456</v>
      </c>
      <c r="L7" s="16">
        <v>25081670</v>
      </c>
      <c r="M7" s="31"/>
      <c r="N7" s="30"/>
    </row>
    <row r="8" spans="1:14" x14ac:dyDescent="0.2">
      <c r="A8" s="5">
        <f t="shared" si="0"/>
        <v>7</v>
      </c>
      <c r="B8" s="6"/>
      <c r="C8" s="6"/>
      <c r="D8" s="7"/>
      <c r="E8" s="8" t="s">
        <v>15</v>
      </c>
      <c r="F8" s="6" t="s">
        <v>16</v>
      </c>
      <c r="G8" s="9" t="s">
        <v>3</v>
      </c>
      <c r="H8" s="29">
        <v>28199</v>
      </c>
      <c r="I8" s="6" t="s">
        <v>53</v>
      </c>
      <c r="J8" s="46"/>
      <c r="K8" s="46"/>
      <c r="L8" s="16">
        <v>34025221</v>
      </c>
      <c r="M8" s="31"/>
      <c r="N8" s="30"/>
    </row>
    <row r="9" spans="1:14" s="26" customFormat="1" x14ac:dyDescent="0.2">
      <c r="A9" s="5">
        <f t="shared" si="0"/>
        <v>8</v>
      </c>
      <c r="B9" s="6"/>
      <c r="C9" s="6"/>
      <c r="D9" s="7"/>
      <c r="E9" s="8" t="s">
        <v>112</v>
      </c>
      <c r="F9" s="6" t="s">
        <v>17</v>
      </c>
      <c r="G9" s="9" t="s">
        <v>3</v>
      </c>
      <c r="H9" s="29">
        <v>27992</v>
      </c>
      <c r="I9" s="6" t="s">
        <v>53</v>
      </c>
      <c r="J9" s="46">
        <v>23135424</v>
      </c>
      <c r="K9" s="45">
        <v>46251</v>
      </c>
      <c r="L9" s="16">
        <v>33193061</v>
      </c>
      <c r="M9" s="31"/>
      <c r="N9" s="30"/>
    </row>
    <row r="10" spans="1:14" s="26" customFormat="1" x14ac:dyDescent="0.2">
      <c r="A10" s="5">
        <f t="shared" si="0"/>
        <v>9</v>
      </c>
      <c r="B10" s="6"/>
      <c r="C10" s="6"/>
      <c r="D10" s="7"/>
      <c r="E10" s="8" t="s">
        <v>79</v>
      </c>
      <c r="F10" s="6" t="s">
        <v>111</v>
      </c>
      <c r="G10" s="6" t="s">
        <v>18</v>
      </c>
      <c r="H10" s="29">
        <v>24010</v>
      </c>
      <c r="I10" s="6" t="s">
        <v>86</v>
      </c>
      <c r="J10" s="46">
        <v>39903346</v>
      </c>
      <c r="K10" s="45">
        <v>44019</v>
      </c>
      <c r="L10" s="16">
        <v>17722067</v>
      </c>
      <c r="M10" s="31"/>
      <c r="N10" s="30"/>
    </row>
    <row r="11" spans="1:14" s="26" customFormat="1" x14ac:dyDescent="0.2">
      <c r="A11" s="5">
        <f t="shared" si="0"/>
        <v>10</v>
      </c>
      <c r="B11" s="6"/>
      <c r="C11" s="6"/>
      <c r="D11" s="7"/>
      <c r="E11" s="8" t="s">
        <v>19</v>
      </c>
      <c r="F11" s="6" t="s">
        <v>20</v>
      </c>
      <c r="G11" s="6" t="s">
        <v>21</v>
      </c>
      <c r="H11" s="29">
        <v>27980</v>
      </c>
      <c r="I11" s="6" t="s">
        <v>53</v>
      </c>
      <c r="J11" s="46">
        <v>20120237</v>
      </c>
      <c r="K11" s="45">
        <v>44630</v>
      </c>
      <c r="L11" s="16">
        <v>33191354</v>
      </c>
      <c r="M11" s="31"/>
      <c r="N11" s="30"/>
    </row>
    <row r="12" spans="1:14" s="26" customFormat="1" x14ac:dyDescent="0.2">
      <c r="A12" s="5">
        <f t="shared" si="0"/>
        <v>11</v>
      </c>
      <c r="B12" s="6"/>
      <c r="C12" s="6"/>
      <c r="D12" s="7"/>
      <c r="E12" s="8" t="s">
        <v>22</v>
      </c>
      <c r="F12" s="6" t="s">
        <v>84</v>
      </c>
      <c r="G12" s="6" t="s">
        <v>21</v>
      </c>
      <c r="H12" s="29">
        <v>28542</v>
      </c>
      <c r="I12" s="6" t="s">
        <v>53</v>
      </c>
      <c r="J12" s="46">
        <v>14651974</v>
      </c>
      <c r="K12" s="45">
        <v>44296</v>
      </c>
      <c r="L12" s="16">
        <v>34477364</v>
      </c>
      <c r="M12" s="31"/>
      <c r="N12" s="30"/>
    </row>
    <row r="13" spans="1:14" x14ac:dyDescent="0.2">
      <c r="A13" s="5">
        <f t="shared" si="0"/>
        <v>12</v>
      </c>
      <c r="B13" s="6"/>
      <c r="C13" s="6"/>
      <c r="D13" s="7"/>
      <c r="E13" s="8" t="s">
        <v>114</v>
      </c>
      <c r="F13" s="6" t="s">
        <v>23</v>
      </c>
      <c r="G13" s="6" t="s">
        <v>3</v>
      </c>
      <c r="H13" s="29">
        <v>27536</v>
      </c>
      <c r="I13" s="6" t="s">
        <v>53</v>
      </c>
      <c r="J13" s="46">
        <v>12375484</v>
      </c>
      <c r="K13" s="45">
        <v>42934</v>
      </c>
      <c r="L13" s="16">
        <v>32417255</v>
      </c>
      <c r="M13" s="31" t="s">
        <v>83</v>
      </c>
      <c r="N13" s="30"/>
    </row>
    <row r="14" spans="1:14" s="26" customFormat="1" x14ac:dyDescent="0.2">
      <c r="A14" s="5">
        <f t="shared" si="0"/>
        <v>13</v>
      </c>
      <c r="B14" s="6"/>
      <c r="C14" s="6"/>
      <c r="D14" s="7"/>
      <c r="E14" s="8" t="s">
        <v>24</v>
      </c>
      <c r="F14" s="6" t="s">
        <v>25</v>
      </c>
      <c r="G14" s="9" t="s">
        <v>3</v>
      </c>
      <c r="H14" s="29">
        <v>24689</v>
      </c>
      <c r="I14" s="6" t="s">
        <v>53</v>
      </c>
      <c r="J14" s="46">
        <v>14012934</v>
      </c>
      <c r="K14" s="45">
        <v>43942</v>
      </c>
      <c r="L14" s="16">
        <v>23103955</v>
      </c>
      <c r="M14" s="31"/>
      <c r="N14" s="30"/>
    </row>
    <row r="15" spans="1:14" s="26" customFormat="1" x14ac:dyDescent="0.2">
      <c r="A15" s="5">
        <f t="shared" si="0"/>
        <v>14</v>
      </c>
      <c r="B15" s="6"/>
      <c r="C15" s="6"/>
      <c r="D15" s="7"/>
      <c r="E15" s="8" t="s">
        <v>26</v>
      </c>
      <c r="F15" s="6" t="s">
        <v>27</v>
      </c>
      <c r="G15" s="9" t="s">
        <v>3</v>
      </c>
      <c r="H15" s="29">
        <v>24565</v>
      </c>
      <c r="I15" s="6" t="s">
        <v>53</v>
      </c>
      <c r="J15" s="46">
        <v>20423574</v>
      </c>
      <c r="K15" s="45">
        <v>44757</v>
      </c>
      <c r="L15" s="16">
        <v>226755227</v>
      </c>
      <c r="M15" s="31"/>
      <c r="N15" s="30"/>
    </row>
    <row r="16" spans="1:14" s="26" customFormat="1" x14ac:dyDescent="0.2">
      <c r="A16" s="5">
        <f t="shared" si="0"/>
        <v>15</v>
      </c>
      <c r="B16" s="6"/>
      <c r="C16" s="6"/>
      <c r="D16" s="7"/>
      <c r="E16" s="8" t="s">
        <v>28</v>
      </c>
      <c r="F16" s="6" t="s">
        <v>23</v>
      </c>
      <c r="G16" s="9" t="s">
        <v>8</v>
      </c>
      <c r="H16" s="29">
        <v>23208</v>
      </c>
      <c r="I16" s="6" t="s">
        <v>53</v>
      </c>
      <c r="J16" s="46">
        <v>14384522</v>
      </c>
      <c r="K16" s="45">
        <v>44130</v>
      </c>
      <c r="L16" s="16">
        <v>58262080</v>
      </c>
      <c r="M16" s="31"/>
      <c r="N16" s="30"/>
    </row>
    <row r="17" spans="1:14" s="26" customFormat="1" x14ac:dyDescent="0.2">
      <c r="A17" s="5">
        <f t="shared" si="0"/>
        <v>16</v>
      </c>
      <c r="B17" s="6"/>
      <c r="C17" s="6"/>
      <c r="D17" s="7"/>
      <c r="E17" s="8" t="s">
        <v>29</v>
      </c>
      <c r="F17" s="6" t="s">
        <v>27</v>
      </c>
      <c r="G17" s="6" t="s">
        <v>30</v>
      </c>
      <c r="H17" s="29">
        <v>29313</v>
      </c>
      <c r="I17" s="6" t="s">
        <v>53</v>
      </c>
      <c r="J17" s="46">
        <v>22789264</v>
      </c>
      <c r="K17" s="45">
        <v>46132</v>
      </c>
      <c r="L17" s="16">
        <v>40216590</v>
      </c>
      <c r="M17" s="31"/>
      <c r="N17" s="30"/>
    </row>
    <row r="18" spans="1:14" x14ac:dyDescent="0.2">
      <c r="A18" s="5">
        <f t="shared" si="0"/>
        <v>17</v>
      </c>
      <c r="B18" s="6"/>
      <c r="C18" s="6"/>
      <c r="D18" s="7"/>
      <c r="E18" s="8" t="s">
        <v>31</v>
      </c>
      <c r="F18" s="6" t="s">
        <v>32</v>
      </c>
      <c r="G18" s="6" t="s">
        <v>3</v>
      </c>
      <c r="H18" s="29">
        <v>26675</v>
      </c>
      <c r="I18" s="6" t="s">
        <v>53</v>
      </c>
      <c r="J18" s="46">
        <v>13514366</v>
      </c>
      <c r="K18" s="45">
        <v>43594</v>
      </c>
      <c r="L18" s="16">
        <v>25247081</v>
      </c>
      <c r="M18" s="31"/>
      <c r="N18" s="30"/>
    </row>
    <row r="19" spans="1:14" s="26" customFormat="1" x14ac:dyDescent="0.2">
      <c r="A19" s="5">
        <f t="shared" si="0"/>
        <v>18</v>
      </c>
      <c r="B19" s="6"/>
      <c r="C19" s="6"/>
      <c r="D19" s="7"/>
      <c r="E19" s="8" t="s">
        <v>74</v>
      </c>
      <c r="F19" s="6" t="s">
        <v>75</v>
      </c>
      <c r="G19" s="9" t="s">
        <v>33</v>
      </c>
      <c r="H19" s="29">
        <v>23026</v>
      </c>
      <c r="I19" s="6" t="s">
        <v>53</v>
      </c>
      <c r="J19" s="46">
        <v>23068350</v>
      </c>
      <c r="K19" s="45">
        <v>46228</v>
      </c>
      <c r="L19" s="16">
        <v>57996969</v>
      </c>
      <c r="M19" s="31"/>
      <c r="N19" s="30"/>
    </row>
    <row r="20" spans="1:14" s="26" customFormat="1" x14ac:dyDescent="0.2">
      <c r="A20" s="5">
        <f t="shared" si="0"/>
        <v>19</v>
      </c>
      <c r="B20" s="6"/>
      <c r="C20" s="6"/>
      <c r="D20" s="7"/>
      <c r="E20" s="8" t="s">
        <v>14</v>
      </c>
      <c r="F20" s="6" t="s">
        <v>110</v>
      </c>
      <c r="G20" s="6" t="s">
        <v>3</v>
      </c>
      <c r="H20" s="29">
        <v>25935</v>
      </c>
      <c r="I20" s="6" t="s">
        <v>86</v>
      </c>
      <c r="J20" s="46">
        <v>21990200</v>
      </c>
      <c r="K20" s="45">
        <v>45706</v>
      </c>
      <c r="L20" s="16">
        <v>13662044</v>
      </c>
      <c r="M20" s="31"/>
      <c r="N20" s="30"/>
    </row>
    <row r="21" spans="1:14" s="26" customFormat="1" x14ac:dyDescent="0.2">
      <c r="A21" s="5">
        <f t="shared" si="0"/>
        <v>20</v>
      </c>
      <c r="B21" s="6"/>
      <c r="C21" s="6"/>
      <c r="D21" s="7"/>
      <c r="E21" s="8" t="s">
        <v>34</v>
      </c>
      <c r="F21" s="6" t="s">
        <v>35</v>
      </c>
      <c r="G21" s="9" t="s">
        <v>8</v>
      </c>
      <c r="H21" s="29">
        <v>23692</v>
      </c>
      <c r="I21" s="6" t="s">
        <v>53</v>
      </c>
      <c r="J21" s="46">
        <v>21634677</v>
      </c>
      <c r="K21" s="45">
        <v>45531</v>
      </c>
      <c r="L21" s="16">
        <v>59123653</v>
      </c>
      <c r="M21" s="31"/>
      <c r="N21" s="30"/>
    </row>
    <row r="22" spans="1:14" s="26" customFormat="1" x14ac:dyDescent="0.2">
      <c r="A22" s="5">
        <f t="shared" si="0"/>
        <v>21</v>
      </c>
      <c r="B22" s="6"/>
      <c r="C22" s="6"/>
      <c r="D22" s="7"/>
      <c r="E22" s="8" t="s">
        <v>36</v>
      </c>
      <c r="F22" s="6" t="s">
        <v>37</v>
      </c>
      <c r="G22" s="6" t="s">
        <v>3</v>
      </c>
      <c r="H22" s="29">
        <v>25576</v>
      </c>
      <c r="I22" s="6" t="s">
        <v>53</v>
      </c>
      <c r="J22" s="46">
        <v>22100687</v>
      </c>
      <c r="K22" s="45">
        <v>45760</v>
      </c>
      <c r="L22" s="16">
        <v>24354961</v>
      </c>
      <c r="M22" s="31"/>
      <c r="N22" s="30"/>
    </row>
    <row r="23" spans="1:14" s="26" customFormat="1" x14ac:dyDescent="0.2">
      <c r="A23" s="5">
        <f t="shared" si="0"/>
        <v>22</v>
      </c>
      <c r="B23" s="6"/>
      <c r="C23" s="6"/>
      <c r="D23" s="7"/>
      <c r="E23" s="8" t="s">
        <v>38</v>
      </c>
      <c r="F23" s="6" t="s">
        <v>115</v>
      </c>
      <c r="G23" s="6" t="s">
        <v>3</v>
      </c>
      <c r="H23" s="29">
        <v>25880</v>
      </c>
      <c r="I23" s="6" t="s">
        <v>53</v>
      </c>
      <c r="J23" s="46">
        <v>20824818</v>
      </c>
      <c r="K23" s="45">
        <v>44990</v>
      </c>
      <c r="L23" s="16">
        <v>28029023</v>
      </c>
      <c r="M23" s="31"/>
      <c r="N23" s="30"/>
    </row>
    <row r="24" spans="1:14" s="26" customFormat="1" x14ac:dyDescent="0.2">
      <c r="A24" s="5">
        <f t="shared" si="0"/>
        <v>23</v>
      </c>
      <c r="B24" s="6"/>
      <c r="C24" s="6"/>
      <c r="D24" s="7"/>
      <c r="E24" s="8" t="s">
        <v>39</v>
      </c>
      <c r="F24" s="6" t="s">
        <v>40</v>
      </c>
      <c r="G24" s="6" t="s">
        <v>3</v>
      </c>
      <c r="H24" s="29">
        <v>27417</v>
      </c>
      <c r="I24" s="6" t="s">
        <v>53</v>
      </c>
      <c r="J24" s="46">
        <v>12809616</v>
      </c>
      <c r="K24" s="45">
        <v>43191</v>
      </c>
      <c r="L24" s="16">
        <v>32032567</v>
      </c>
      <c r="M24" s="31"/>
      <c r="N24" s="30"/>
    </row>
    <row r="25" spans="1:14" s="26" customFormat="1" x14ac:dyDescent="0.2">
      <c r="A25" s="5">
        <f t="shared" si="0"/>
        <v>24</v>
      </c>
      <c r="B25" s="6"/>
      <c r="C25" s="6"/>
      <c r="D25" s="7"/>
      <c r="E25" s="8" t="s">
        <v>41</v>
      </c>
      <c r="F25" s="6" t="s">
        <v>42</v>
      </c>
      <c r="G25" s="6" t="s">
        <v>21</v>
      </c>
      <c r="H25" s="29">
        <v>27567</v>
      </c>
      <c r="I25" s="6" t="s">
        <v>53</v>
      </c>
      <c r="J25" s="46">
        <v>13784359</v>
      </c>
      <c r="K25" s="45">
        <v>43699</v>
      </c>
      <c r="L25" s="16">
        <v>32341299</v>
      </c>
      <c r="M25" s="31"/>
      <c r="N25" s="30"/>
    </row>
    <row r="26" spans="1:14" s="26" customFormat="1" x14ac:dyDescent="0.2">
      <c r="A26" s="5">
        <f t="shared" si="0"/>
        <v>25</v>
      </c>
      <c r="B26" s="6"/>
      <c r="C26" s="6"/>
      <c r="D26" s="7"/>
      <c r="E26" s="8" t="s">
        <v>43</v>
      </c>
      <c r="F26" s="6" t="s">
        <v>44</v>
      </c>
      <c r="G26" s="6" t="s">
        <v>3</v>
      </c>
      <c r="H26" s="29">
        <v>26428</v>
      </c>
      <c r="I26" s="6" t="s">
        <v>53</v>
      </c>
      <c r="J26" s="46">
        <v>13397562</v>
      </c>
      <c r="K26" s="45">
        <v>43566</v>
      </c>
      <c r="L26" s="16">
        <v>29385960</v>
      </c>
      <c r="M26" s="31"/>
      <c r="N26" s="30"/>
    </row>
    <row r="27" spans="1:14" s="26" customFormat="1" x14ac:dyDescent="0.2">
      <c r="A27" s="5">
        <f t="shared" si="0"/>
        <v>26</v>
      </c>
      <c r="B27" s="6"/>
      <c r="C27" s="6"/>
      <c r="D27" s="7"/>
      <c r="E27" s="8" t="s">
        <v>45</v>
      </c>
      <c r="F27" s="6" t="s">
        <v>46</v>
      </c>
      <c r="G27" s="9" t="s">
        <v>21</v>
      </c>
      <c r="H27" s="29">
        <v>27375</v>
      </c>
      <c r="I27" s="6" t="s">
        <v>53</v>
      </c>
      <c r="J27" s="46">
        <v>14503424</v>
      </c>
      <c r="K27" s="45">
        <v>44226</v>
      </c>
      <c r="L27" s="16">
        <v>27384916</v>
      </c>
      <c r="M27" s="31"/>
      <c r="N27" s="30"/>
    </row>
    <row r="28" spans="1:14" s="26" customFormat="1" x14ac:dyDescent="0.2">
      <c r="A28" s="5">
        <f t="shared" si="0"/>
        <v>27</v>
      </c>
      <c r="B28" s="6"/>
      <c r="C28" s="6"/>
      <c r="D28" s="7"/>
      <c r="E28" s="8" t="s">
        <v>47</v>
      </c>
      <c r="F28" s="6" t="s">
        <v>48</v>
      </c>
      <c r="G28" s="6" t="s">
        <v>3</v>
      </c>
      <c r="H28" s="29">
        <v>25540</v>
      </c>
      <c r="I28" s="6" t="s">
        <v>53</v>
      </c>
      <c r="J28" s="46">
        <v>30627677</v>
      </c>
      <c r="K28" s="45">
        <v>45976</v>
      </c>
      <c r="L28" s="16">
        <v>24665853</v>
      </c>
      <c r="M28" s="31"/>
      <c r="N28" s="30"/>
    </row>
    <row r="29" spans="1:14" s="26" customFormat="1" x14ac:dyDescent="0.2">
      <c r="A29" s="5">
        <f t="shared" si="0"/>
        <v>28</v>
      </c>
      <c r="B29" s="6"/>
      <c r="C29" s="6"/>
      <c r="D29" s="7"/>
      <c r="E29" s="8" t="s">
        <v>85</v>
      </c>
      <c r="F29" s="6" t="s">
        <v>49</v>
      </c>
      <c r="G29" s="6" t="s">
        <v>21</v>
      </c>
      <c r="H29" s="29">
        <v>27800</v>
      </c>
      <c r="I29" s="6" t="s">
        <v>53</v>
      </c>
      <c r="J29" s="46">
        <v>20836213</v>
      </c>
      <c r="K29" s="45">
        <v>45068</v>
      </c>
      <c r="L29" s="16">
        <v>37650538</v>
      </c>
      <c r="M29" s="31"/>
      <c r="N29" s="30"/>
    </row>
    <row r="30" spans="1:14" x14ac:dyDescent="0.2">
      <c r="A30" s="5">
        <f t="shared" si="0"/>
        <v>29</v>
      </c>
      <c r="B30" s="10"/>
      <c r="C30" s="10"/>
      <c r="D30" s="11"/>
      <c r="E30" s="12" t="s">
        <v>50</v>
      </c>
      <c r="F30" s="10" t="s">
        <v>81</v>
      </c>
      <c r="G30" s="13" t="s">
        <v>51</v>
      </c>
      <c r="H30" s="35">
        <v>26866</v>
      </c>
      <c r="I30" s="10" t="s">
        <v>53</v>
      </c>
      <c r="J30" s="46">
        <v>12235895</v>
      </c>
      <c r="K30" s="45">
        <v>42885</v>
      </c>
      <c r="L30" s="17">
        <v>25296237</v>
      </c>
      <c r="M30" s="31"/>
      <c r="N30" s="30"/>
    </row>
    <row r="31" spans="1:14" s="26" customFormat="1" x14ac:dyDescent="0.2">
      <c r="A31" s="5">
        <f t="shared" si="0"/>
        <v>30</v>
      </c>
      <c r="B31" s="10"/>
      <c r="C31" s="10"/>
      <c r="D31" s="11"/>
      <c r="E31" s="12" t="s">
        <v>52</v>
      </c>
      <c r="F31" s="10" t="s">
        <v>113</v>
      </c>
      <c r="G31" s="13" t="s">
        <v>18</v>
      </c>
      <c r="H31" s="35">
        <v>25465</v>
      </c>
      <c r="I31" s="10" t="s">
        <v>53</v>
      </c>
      <c r="J31" s="46">
        <v>21574522</v>
      </c>
      <c r="K31" s="45">
        <v>45430</v>
      </c>
      <c r="L31" s="16" t="s">
        <v>80</v>
      </c>
      <c r="M31" s="31"/>
      <c r="N31" s="30"/>
    </row>
    <row r="32" spans="1:14" s="26" customFormat="1" x14ac:dyDescent="0.2">
      <c r="A32" s="5">
        <f t="shared" si="0"/>
        <v>31</v>
      </c>
      <c r="B32" s="10"/>
      <c r="C32" s="10"/>
      <c r="D32" s="11"/>
      <c r="E32" s="12" t="s">
        <v>53</v>
      </c>
      <c r="F32" s="10" t="s">
        <v>109</v>
      </c>
      <c r="G32" s="10" t="s">
        <v>3</v>
      </c>
      <c r="H32" s="35">
        <v>28367</v>
      </c>
      <c r="I32" s="10" t="s">
        <v>53</v>
      </c>
      <c r="J32" s="46">
        <v>14406128</v>
      </c>
      <c r="K32" s="45">
        <v>44151</v>
      </c>
      <c r="L32" s="17">
        <v>33792482</v>
      </c>
      <c r="M32" s="31"/>
      <c r="N32" s="30"/>
    </row>
    <row r="33" spans="1:14" s="26" customFormat="1" x14ac:dyDescent="0.2">
      <c r="A33" s="5">
        <f t="shared" si="0"/>
        <v>32</v>
      </c>
      <c r="B33" s="10"/>
      <c r="C33" s="10"/>
      <c r="D33" s="11"/>
      <c r="E33" s="12" t="s">
        <v>108</v>
      </c>
      <c r="F33" s="10" t="s">
        <v>54</v>
      </c>
      <c r="G33" s="10" t="s">
        <v>18</v>
      </c>
      <c r="H33" s="35">
        <v>27024</v>
      </c>
      <c r="I33" s="10" t="s">
        <v>53</v>
      </c>
      <c r="J33" s="46">
        <v>8825731</v>
      </c>
      <c r="K33" s="45">
        <v>44268</v>
      </c>
      <c r="L33" s="16">
        <v>25613571</v>
      </c>
      <c r="M33" s="31"/>
      <c r="N33" s="30"/>
    </row>
    <row r="34" spans="1:14" s="26" customFormat="1" x14ac:dyDescent="0.2">
      <c r="A34" s="5">
        <f t="shared" si="0"/>
        <v>33</v>
      </c>
      <c r="B34" s="10"/>
      <c r="C34" s="10"/>
      <c r="D34" s="11"/>
      <c r="E34" s="12" t="s">
        <v>55</v>
      </c>
      <c r="F34" s="10" t="s">
        <v>76</v>
      </c>
      <c r="G34" s="10" t="s">
        <v>3</v>
      </c>
      <c r="H34" s="35">
        <v>26519</v>
      </c>
      <c r="I34" s="10" t="s">
        <v>53</v>
      </c>
      <c r="J34" s="46">
        <v>20624100</v>
      </c>
      <c r="K34" s="45">
        <v>44856</v>
      </c>
      <c r="L34" s="17">
        <v>29532819</v>
      </c>
      <c r="M34" s="31"/>
      <c r="N34" s="30"/>
    </row>
    <row r="35" spans="1:14" s="26" customFormat="1" x14ac:dyDescent="0.2">
      <c r="A35" s="5">
        <f t="shared" si="0"/>
        <v>34</v>
      </c>
      <c r="B35" s="10"/>
      <c r="C35" s="10"/>
      <c r="D35" s="11"/>
      <c r="E35" s="12" t="s">
        <v>77</v>
      </c>
      <c r="F35" s="10" t="s">
        <v>56</v>
      </c>
      <c r="G35" s="10" t="s">
        <v>18</v>
      </c>
      <c r="H35" s="35">
        <v>26670</v>
      </c>
      <c r="I35" s="10" t="s">
        <v>78</v>
      </c>
      <c r="J35" s="46">
        <v>20036237</v>
      </c>
      <c r="K35" s="45">
        <v>44805</v>
      </c>
      <c r="L35" s="17">
        <v>14752422</v>
      </c>
      <c r="M35" s="31"/>
      <c r="N35" s="30"/>
    </row>
    <row r="36" spans="1:14" x14ac:dyDescent="0.2">
      <c r="A36" s="5">
        <f t="shared" si="0"/>
        <v>35</v>
      </c>
      <c r="B36" s="10"/>
      <c r="C36" s="10"/>
      <c r="D36" s="11"/>
      <c r="E36" s="12" t="s">
        <v>106</v>
      </c>
      <c r="F36" s="10" t="s">
        <v>107</v>
      </c>
      <c r="G36" s="10" t="s">
        <v>18</v>
      </c>
      <c r="H36" s="24">
        <v>26029</v>
      </c>
      <c r="I36" s="10" t="s">
        <v>53</v>
      </c>
      <c r="J36" s="46">
        <v>13725937</v>
      </c>
      <c r="K36" s="45">
        <v>43720</v>
      </c>
      <c r="L36" s="17">
        <v>28582492</v>
      </c>
    </row>
    <row r="37" spans="1:14" x14ac:dyDescent="0.2">
      <c r="A37" s="5">
        <f t="shared" si="0"/>
        <v>36</v>
      </c>
      <c r="E37" s="6" t="s">
        <v>57</v>
      </c>
      <c r="F37" s="7" t="s">
        <v>58</v>
      </c>
      <c r="G37" s="6" t="s">
        <v>3</v>
      </c>
      <c r="H37" s="22">
        <v>23937</v>
      </c>
      <c r="I37" s="6" t="s">
        <v>87</v>
      </c>
      <c r="J37" s="6" t="s">
        <v>95</v>
      </c>
      <c r="K37" s="40">
        <v>44133</v>
      </c>
      <c r="L37" s="16"/>
    </row>
    <row r="38" spans="1:14" x14ac:dyDescent="0.2">
      <c r="A38" s="5">
        <f t="shared" si="0"/>
        <v>37</v>
      </c>
      <c r="E38" s="6" t="s">
        <v>59</v>
      </c>
      <c r="F38" s="7" t="s">
        <v>60</v>
      </c>
      <c r="G38" s="6" t="s">
        <v>3</v>
      </c>
      <c r="H38" s="22">
        <v>25320</v>
      </c>
      <c r="I38" s="6" t="s">
        <v>88</v>
      </c>
      <c r="J38" s="6" t="s">
        <v>93</v>
      </c>
      <c r="K38" s="40">
        <v>43251</v>
      </c>
      <c r="L38" s="16"/>
    </row>
    <row r="39" spans="1:14" x14ac:dyDescent="0.2">
      <c r="A39" s="5">
        <f t="shared" si="0"/>
        <v>38</v>
      </c>
      <c r="E39" s="6" t="s">
        <v>61</v>
      </c>
      <c r="F39" s="7" t="s">
        <v>62</v>
      </c>
      <c r="G39" s="6" t="s">
        <v>8</v>
      </c>
      <c r="H39" s="23">
        <v>27959</v>
      </c>
      <c r="I39" s="6" t="s">
        <v>89</v>
      </c>
      <c r="J39" s="37">
        <v>821511319</v>
      </c>
      <c r="K39" s="40">
        <v>44067</v>
      </c>
      <c r="L39" s="19"/>
    </row>
    <row r="40" spans="1:14" x14ac:dyDescent="0.2">
      <c r="A40" s="5">
        <f t="shared" si="0"/>
        <v>39</v>
      </c>
      <c r="E40" s="6" t="s">
        <v>64</v>
      </c>
      <c r="F40" s="7" t="s">
        <v>65</v>
      </c>
      <c r="G40" s="6" t="s">
        <v>63</v>
      </c>
      <c r="H40" s="22">
        <v>24350</v>
      </c>
      <c r="I40" s="6" t="s">
        <v>89</v>
      </c>
      <c r="J40" s="37">
        <v>821637617</v>
      </c>
      <c r="K40" s="40">
        <v>44304</v>
      </c>
      <c r="L40" s="16"/>
    </row>
    <row r="41" spans="1:14" x14ac:dyDescent="0.2">
      <c r="A41" s="5">
        <f t="shared" si="0"/>
        <v>40</v>
      </c>
      <c r="E41" s="10" t="s">
        <v>66</v>
      </c>
      <c r="F41" s="11" t="s">
        <v>67</v>
      </c>
      <c r="G41" s="10" t="s">
        <v>21</v>
      </c>
      <c r="H41" s="24">
        <v>29124</v>
      </c>
      <c r="I41" s="10" t="s">
        <v>90</v>
      </c>
      <c r="J41" s="6" t="s">
        <v>96</v>
      </c>
      <c r="K41" s="40">
        <v>44384</v>
      </c>
      <c r="L41" s="17"/>
    </row>
    <row r="42" spans="1:14" x14ac:dyDescent="0.2">
      <c r="A42" s="5">
        <f t="shared" si="0"/>
        <v>41</v>
      </c>
      <c r="E42" s="6" t="s">
        <v>69</v>
      </c>
      <c r="F42" s="7" t="s">
        <v>70</v>
      </c>
      <c r="G42" s="6" t="s">
        <v>68</v>
      </c>
      <c r="H42" s="22">
        <v>23611</v>
      </c>
      <c r="I42" s="6" t="s">
        <v>91</v>
      </c>
      <c r="J42" s="6" t="s">
        <v>97</v>
      </c>
      <c r="K42" s="40">
        <v>41076</v>
      </c>
      <c r="L42" s="16"/>
    </row>
    <row r="43" spans="1:14" x14ac:dyDescent="0.2">
      <c r="A43" s="5">
        <f>ROW()-1</f>
        <v>42</v>
      </c>
      <c r="E43" s="10" t="s">
        <v>72</v>
      </c>
      <c r="F43" s="11" t="s">
        <v>73</v>
      </c>
      <c r="G43" s="10" t="s">
        <v>71</v>
      </c>
      <c r="H43" s="24">
        <v>24439</v>
      </c>
      <c r="I43" s="10" t="s">
        <v>92</v>
      </c>
      <c r="J43" s="6" t="s">
        <v>94</v>
      </c>
      <c r="K43" s="40">
        <v>42980</v>
      </c>
      <c r="L43" s="17"/>
    </row>
    <row r="44" spans="1:14" x14ac:dyDescent="0.2">
      <c r="A44">
        <v>43</v>
      </c>
      <c r="C44" s="15"/>
      <c r="D44" s="36"/>
      <c r="E44" s="37" t="s">
        <v>131</v>
      </c>
      <c r="F44" s="42" t="s">
        <v>132</v>
      </c>
      <c r="G44" s="6" t="s">
        <v>133</v>
      </c>
      <c r="H44" s="38">
        <v>25182</v>
      </c>
      <c r="I44" s="39" t="s">
        <v>53</v>
      </c>
      <c r="J44" s="37">
        <v>14096762</v>
      </c>
      <c r="K44" s="40">
        <v>43981</v>
      </c>
      <c r="L44" s="41">
        <v>23898828</v>
      </c>
    </row>
    <row r="45" spans="1:14" x14ac:dyDescent="0.2">
      <c r="A45">
        <v>44</v>
      </c>
      <c r="C45" s="15"/>
      <c r="D45" s="36"/>
      <c r="E45" s="6" t="s">
        <v>116</v>
      </c>
      <c r="F45" s="6" t="s">
        <v>142</v>
      </c>
      <c r="G45" s="6" t="s">
        <v>21</v>
      </c>
      <c r="H45" s="38">
        <v>26072</v>
      </c>
      <c r="I45" s="6" t="s">
        <v>143</v>
      </c>
      <c r="J45" s="37">
        <v>13438321</v>
      </c>
      <c r="K45" s="40">
        <v>43611</v>
      </c>
      <c r="L45" s="41">
        <v>16456287</v>
      </c>
    </row>
    <row r="46" spans="1:14" x14ac:dyDescent="0.2">
      <c r="A46">
        <v>45</v>
      </c>
      <c r="C46" s="15"/>
      <c r="D46" s="36"/>
      <c r="E46" s="6" t="s">
        <v>119</v>
      </c>
      <c r="F46" s="6" t="s">
        <v>118</v>
      </c>
      <c r="G46" s="6" t="s">
        <v>117</v>
      </c>
      <c r="H46" s="38">
        <v>27163</v>
      </c>
      <c r="I46" s="6" t="s">
        <v>53</v>
      </c>
      <c r="J46" s="37">
        <v>22667181</v>
      </c>
      <c r="K46" s="40"/>
      <c r="L46" s="41">
        <v>27224880</v>
      </c>
    </row>
    <row r="47" spans="1:14" x14ac:dyDescent="0.2">
      <c r="A47">
        <v>46</v>
      </c>
      <c r="E47" s="6" t="s">
        <v>122</v>
      </c>
      <c r="F47" s="6" t="s">
        <v>121</v>
      </c>
      <c r="G47" s="6" t="s">
        <v>120</v>
      </c>
      <c r="H47" s="38">
        <v>24015</v>
      </c>
      <c r="I47" s="43" t="s">
        <v>53</v>
      </c>
      <c r="J47" s="37">
        <v>13452260</v>
      </c>
      <c r="K47" s="40">
        <v>43561</v>
      </c>
      <c r="L47" s="41">
        <v>22035810</v>
      </c>
    </row>
    <row r="48" spans="1:14" x14ac:dyDescent="0.2">
      <c r="A48">
        <v>47</v>
      </c>
      <c r="E48" s="6" t="s">
        <v>123</v>
      </c>
      <c r="F48" s="39" t="s">
        <v>135</v>
      </c>
      <c r="G48" s="6" t="s">
        <v>117</v>
      </c>
      <c r="H48" s="38">
        <v>23417</v>
      </c>
      <c r="I48" s="43" t="s">
        <v>134</v>
      </c>
      <c r="J48" s="37">
        <v>530784218</v>
      </c>
      <c r="K48" s="40">
        <v>45825</v>
      </c>
      <c r="L48" s="41"/>
    </row>
    <row r="49" spans="1:12" x14ac:dyDescent="0.2">
      <c r="A49">
        <v>48</v>
      </c>
      <c r="E49" s="6" t="s">
        <v>125</v>
      </c>
      <c r="F49" s="6" t="s">
        <v>124</v>
      </c>
      <c r="G49" s="6" t="s">
        <v>117</v>
      </c>
      <c r="H49" s="38">
        <v>23298</v>
      </c>
      <c r="I49" s="43" t="s">
        <v>53</v>
      </c>
      <c r="J49" s="37">
        <v>12187236</v>
      </c>
      <c r="K49" s="37"/>
      <c r="L49" s="41">
        <v>58422742</v>
      </c>
    </row>
    <row r="50" spans="1:12" x14ac:dyDescent="0.2">
      <c r="A50">
        <v>49</v>
      </c>
      <c r="E50" s="6" t="s">
        <v>127</v>
      </c>
      <c r="F50" s="6" t="s">
        <v>126</v>
      </c>
      <c r="G50" s="6" t="s">
        <v>3</v>
      </c>
      <c r="H50" s="38">
        <v>26473</v>
      </c>
      <c r="I50" s="43" t="s">
        <v>53</v>
      </c>
      <c r="J50" s="37">
        <v>20664285</v>
      </c>
      <c r="K50" s="40">
        <v>44897</v>
      </c>
      <c r="L50" s="41">
        <v>29626769</v>
      </c>
    </row>
    <row r="51" spans="1:12" x14ac:dyDescent="0.2">
      <c r="A51">
        <v>50</v>
      </c>
      <c r="E51" s="6" t="s">
        <v>130</v>
      </c>
      <c r="F51" s="6" t="s">
        <v>129</v>
      </c>
      <c r="G51" s="6" t="s">
        <v>128</v>
      </c>
      <c r="H51" s="38">
        <v>29479</v>
      </c>
      <c r="I51" s="43" t="s">
        <v>53</v>
      </c>
      <c r="J51" s="37">
        <v>21986494</v>
      </c>
      <c r="K51" s="40">
        <v>45683</v>
      </c>
      <c r="L51" s="41">
        <v>26626689</v>
      </c>
    </row>
    <row r="52" spans="1:12" x14ac:dyDescent="0.2">
      <c r="A52">
        <v>51</v>
      </c>
      <c r="E52" s="43" t="s">
        <v>137</v>
      </c>
      <c r="F52" s="43" t="s">
        <v>136</v>
      </c>
      <c r="G52" s="43" t="s">
        <v>128</v>
      </c>
      <c r="H52" s="38">
        <v>31463</v>
      </c>
      <c r="I52" s="43" t="s">
        <v>53</v>
      </c>
      <c r="J52" s="37">
        <v>21323337</v>
      </c>
      <c r="K52" s="40">
        <v>45246</v>
      </c>
      <c r="L52" s="44" t="s">
        <v>140</v>
      </c>
    </row>
    <row r="53" spans="1:12" x14ac:dyDescent="0.2">
      <c r="A53">
        <v>52</v>
      </c>
      <c r="E53" s="43" t="s">
        <v>139</v>
      </c>
      <c r="F53" s="43" t="s">
        <v>138</v>
      </c>
      <c r="G53" s="43" t="s">
        <v>141</v>
      </c>
      <c r="H53" s="38">
        <v>25491</v>
      </c>
      <c r="I53" s="43" t="s">
        <v>53</v>
      </c>
      <c r="J53" s="37">
        <v>30497086</v>
      </c>
      <c r="K53" s="40">
        <v>45776</v>
      </c>
      <c r="L53" s="41">
        <v>24188419</v>
      </c>
    </row>
  </sheetData>
  <pageMargins left="0.7" right="0.7" top="0.75" bottom="0.75" header="0.3" footer="0.3"/>
  <pageSetup paperSize="9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GOI</cp:lastModifiedBy>
  <cp:lastPrinted>2017-01-08T10:48:32Z</cp:lastPrinted>
  <dcterms:created xsi:type="dcterms:W3CDTF">2016-09-25T11:42:44Z</dcterms:created>
  <dcterms:modified xsi:type="dcterms:W3CDTF">2017-01-09T14:45:21Z</dcterms:modified>
</cp:coreProperties>
</file>