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com\userdata\patch\HooperT1\Desktop\Access Lists\"/>
    </mc:Choice>
  </mc:AlternateContent>
  <bookViews>
    <workbookView xWindow="-15" yWindow="33810" windowWidth="12795" windowHeight="975"/>
  </bookViews>
  <sheets>
    <sheet name="Unknown" sheetId="26" r:id="rId1"/>
  </sheets>
  <externalReferences>
    <externalReference r:id="rId2"/>
    <externalReference r:id="rId3"/>
    <externalReference r:id="rId4"/>
  </externalReferences>
  <definedNames>
    <definedName name="_xlnm._FilterDatabase" localSheetId="0" hidden="1">Unknown!$A$2:$C$7</definedName>
    <definedName name="_xlnm.Print_Area" localSheetId="0">Unknown!$A$1:$C$7</definedName>
    <definedName name="_xlnm.Print_Titles" localSheetId="0">Unknown!$1:$2</definedName>
  </definedNames>
  <calcPr calcId="152511"/>
</workbook>
</file>

<file path=xl/calcChain.xml><?xml version="1.0" encoding="utf-8"?>
<calcChain xmlns="http://schemas.openxmlformats.org/spreadsheetml/2006/main">
  <c r="D73" i="26" l="1"/>
  <c r="D16" i="26"/>
  <c r="D102" i="26"/>
  <c r="D15" i="26"/>
  <c r="D129" i="26"/>
  <c r="B73" i="26"/>
  <c r="B16" i="26"/>
  <c r="B102" i="26"/>
  <c r="B15" i="26"/>
  <c r="B129" i="26"/>
  <c r="A73" i="26"/>
  <c r="A16" i="26"/>
  <c r="A102" i="26"/>
  <c r="A15" i="26"/>
  <c r="A129" i="26"/>
  <c r="D41" i="26" l="1"/>
  <c r="D126" i="26"/>
  <c r="D24" i="26"/>
  <c r="D4" i="26"/>
  <c r="D50" i="26"/>
  <c r="D45" i="26"/>
  <c r="D63" i="26"/>
  <c r="D33" i="26"/>
  <c r="D61" i="26"/>
  <c r="D109" i="26"/>
  <c r="D101" i="26"/>
  <c r="D116" i="26"/>
  <c r="D119" i="26"/>
  <c r="D84" i="26"/>
  <c r="D3" i="26" l="1"/>
  <c r="D7" i="26"/>
  <c r="D11" i="26"/>
  <c r="D17" i="26"/>
  <c r="D20" i="26"/>
  <c r="D26" i="26"/>
  <c r="D30" i="26"/>
  <c r="D47" i="26"/>
  <c r="D54" i="26"/>
  <c r="D60" i="26"/>
  <c r="D65" i="26"/>
  <c r="D66" i="26"/>
  <c r="D99" i="26"/>
  <c r="D103" i="26"/>
  <c r="D104" i="26"/>
  <c r="D114" i="26"/>
  <c r="D130" i="26"/>
  <c r="B3" i="26"/>
  <c r="B7" i="26"/>
  <c r="B11" i="26"/>
  <c r="B17" i="26"/>
  <c r="B20" i="26"/>
  <c r="B26" i="26"/>
  <c r="B30" i="26"/>
  <c r="B47" i="26"/>
  <c r="B54" i="26"/>
  <c r="B60" i="26"/>
  <c r="B65" i="26"/>
  <c r="B66" i="26"/>
  <c r="B99" i="26"/>
  <c r="B103" i="26"/>
  <c r="B104" i="26"/>
  <c r="B114" i="26"/>
  <c r="B130" i="26"/>
  <c r="A3" i="26"/>
  <c r="A7" i="26"/>
  <c r="A11" i="26"/>
  <c r="A17" i="26"/>
  <c r="A20" i="26"/>
  <c r="A26" i="26"/>
  <c r="A30" i="26"/>
  <c r="A47" i="26"/>
  <c r="A54" i="26"/>
  <c r="A60" i="26"/>
  <c r="A65" i="26"/>
  <c r="A66" i="26"/>
  <c r="A99" i="26"/>
  <c r="A103" i="26"/>
  <c r="A104" i="26"/>
  <c r="A114" i="26"/>
  <c r="A130" i="26"/>
</calcChain>
</file>

<file path=xl/sharedStrings.xml><?xml version="1.0" encoding="utf-8"?>
<sst xmlns="http://schemas.openxmlformats.org/spreadsheetml/2006/main" count="229" uniqueCount="198">
  <si>
    <t>Last Name</t>
  </si>
  <si>
    <t>First Name</t>
  </si>
  <si>
    <t>Passport Number</t>
  </si>
  <si>
    <t>Hooper</t>
  </si>
  <si>
    <t>Thomas</t>
  </si>
  <si>
    <t>Na Bangchang</t>
  </si>
  <si>
    <t>Pornvisanu</t>
  </si>
  <si>
    <t>DoD ID</t>
  </si>
  <si>
    <t>Schmitz</t>
  </si>
  <si>
    <t>Jonathan</t>
  </si>
  <si>
    <t>Hujo</t>
  </si>
  <si>
    <t>Kira</t>
  </si>
  <si>
    <t>Kleisner</t>
  </si>
  <si>
    <t>Theodore</t>
  </si>
  <si>
    <t>Gibson</t>
  </si>
  <si>
    <t>Jetti</t>
  </si>
  <si>
    <t>Church</t>
  </si>
  <si>
    <t>Martin</t>
  </si>
  <si>
    <t>Jones</t>
  </si>
  <si>
    <t>Marcus</t>
  </si>
  <si>
    <t>McRae</t>
  </si>
  <si>
    <t>Jarrett</t>
  </si>
  <si>
    <t>Wallaart</t>
  </si>
  <si>
    <t>Matthew</t>
  </si>
  <si>
    <t>Lloyd</t>
  </si>
  <si>
    <t>Norman</t>
  </si>
  <si>
    <t>Merchant</t>
  </si>
  <si>
    <t>Michael</t>
  </si>
  <si>
    <t>Nadel</t>
  </si>
  <si>
    <t>Joel</t>
  </si>
  <si>
    <t>Babauta</t>
  </si>
  <si>
    <t>Frederick</t>
  </si>
  <si>
    <t>Fontanetta</t>
  </si>
  <si>
    <t>Joseph</t>
  </si>
  <si>
    <t>Gonzales</t>
  </si>
  <si>
    <t>Santiago</t>
  </si>
  <si>
    <t>Meili</t>
  </si>
  <si>
    <t>John</t>
  </si>
  <si>
    <t>Robson</t>
  </si>
  <si>
    <t>Lawrence</t>
  </si>
  <si>
    <t>Goldsworthy</t>
  </si>
  <si>
    <t>Steven</t>
  </si>
  <si>
    <t>Griffin</t>
  </si>
  <si>
    <t>Jarvis</t>
  </si>
  <si>
    <t>Herring</t>
  </si>
  <si>
    <t>Torin</t>
  </si>
  <si>
    <t>Morrow</t>
  </si>
  <si>
    <t>Graham</t>
  </si>
  <si>
    <t>O’Connor</t>
  </si>
  <si>
    <t>Watts</t>
  </si>
  <si>
    <t>Cook</t>
  </si>
  <si>
    <t>Allen</t>
  </si>
  <si>
    <t>Huff</t>
  </si>
  <si>
    <t>Harris</t>
  </si>
  <si>
    <t>Knapp</t>
  </si>
  <si>
    <t>Eisenberg</t>
  </si>
  <si>
    <t>Kershner</t>
  </si>
  <si>
    <t>Rivera</t>
  </si>
  <si>
    <t>Partin</t>
  </si>
  <si>
    <t>Hughes</t>
  </si>
  <si>
    <t>Scott</t>
  </si>
  <si>
    <t>Slater</t>
  </si>
  <si>
    <t>Moll</t>
  </si>
  <si>
    <t>Orr</t>
  </si>
  <si>
    <t>Jason</t>
  </si>
  <si>
    <t>Jane</t>
  </si>
  <si>
    <t>Chris</t>
  </si>
  <si>
    <t xml:space="preserve">Loren  </t>
  </si>
  <si>
    <t>Jerrid</t>
  </si>
  <si>
    <t>David</t>
  </si>
  <si>
    <t>Mary</t>
  </si>
  <si>
    <t>Paula</t>
  </si>
  <si>
    <t xml:space="preserve">Angela </t>
  </si>
  <si>
    <t>Juan</t>
  </si>
  <si>
    <t>Eric</t>
  </si>
  <si>
    <t>Skipper</t>
  </si>
  <si>
    <t>George</t>
  </si>
  <si>
    <t>Nicholas</t>
  </si>
  <si>
    <t>Beasley</t>
  </si>
  <si>
    <t>Quincy</t>
  </si>
  <si>
    <t>O'Neill</t>
  </si>
  <si>
    <t>Winkler</t>
  </si>
  <si>
    <t xml:space="preserve">Paul </t>
  </si>
  <si>
    <t>Skinner</t>
  </si>
  <si>
    <t>Herbert</t>
  </si>
  <si>
    <t>Smith</t>
  </si>
  <si>
    <t>Frances</t>
  </si>
  <si>
    <t>Foughty</t>
  </si>
  <si>
    <t>Patrick</t>
  </si>
  <si>
    <t>Demers-Keller</t>
  </si>
  <si>
    <t>Brandon</t>
  </si>
  <si>
    <t>Chestnut</t>
  </si>
  <si>
    <t>Brenda</t>
  </si>
  <si>
    <t>Millsap</t>
  </si>
  <si>
    <t>Webster</t>
  </si>
  <si>
    <t>Brent</t>
  </si>
  <si>
    <t>Proto</t>
  </si>
  <si>
    <t>Charles</t>
  </si>
  <si>
    <t xml:space="preserve">Moten </t>
  </si>
  <si>
    <t>Cardy</t>
  </si>
  <si>
    <t>Kemp</t>
  </si>
  <si>
    <t>Ian</t>
  </si>
  <si>
    <t>Bloomfield</t>
  </si>
  <si>
    <t>Blueggel</t>
  </si>
  <si>
    <t>Armin</t>
  </si>
  <si>
    <t>Davis</t>
  </si>
  <si>
    <t>Robert</t>
  </si>
  <si>
    <t>Base Access List CMEG / JC20 CDC / JF19 FPC</t>
  </si>
  <si>
    <t>Durette</t>
  </si>
  <si>
    <t>Renee</t>
  </si>
  <si>
    <t>Ross</t>
  </si>
  <si>
    <t>Graybill</t>
  </si>
  <si>
    <t>Leslie</t>
  </si>
  <si>
    <t>McKernan</t>
  </si>
  <si>
    <t>Leigeber</t>
  </si>
  <si>
    <t>Danny</t>
  </si>
  <si>
    <t>Lepine</t>
  </si>
  <si>
    <t>Richard</t>
  </si>
  <si>
    <t>McNure</t>
  </si>
  <si>
    <t>Nathan</t>
  </si>
  <si>
    <t>McFarland</t>
  </si>
  <si>
    <t>Reeve</t>
  </si>
  <si>
    <t>Naoh</t>
  </si>
  <si>
    <t>Fortin</t>
  </si>
  <si>
    <t>Casper</t>
  </si>
  <si>
    <t>Luke</t>
  </si>
  <si>
    <t>Shirley</t>
  </si>
  <si>
    <t>Kapla</t>
  </si>
  <si>
    <t xml:space="preserve">Alvarado, </t>
  </si>
  <si>
    <t>Koerner</t>
  </si>
  <si>
    <t>Metaxas</t>
  </si>
  <si>
    <t>Rood</t>
  </si>
  <si>
    <t xml:space="preserve">Nickson </t>
  </si>
  <si>
    <t>Willliams</t>
  </si>
  <si>
    <t xml:space="preserve">Trejosamador </t>
  </si>
  <si>
    <t>Zen</t>
  </si>
  <si>
    <t>Andersen</t>
  </si>
  <si>
    <t>Dunbar,</t>
  </si>
  <si>
    <t>Gernandt</t>
  </si>
  <si>
    <t>Esteban</t>
  </si>
  <si>
    <t>Bradley</t>
  </si>
  <si>
    <t xml:space="preserve">Sean </t>
  </si>
  <si>
    <t>Warren</t>
  </si>
  <si>
    <t xml:space="preserve">Milena </t>
  </si>
  <si>
    <t>Kenneth</t>
  </si>
  <si>
    <t>Taishan</t>
  </si>
  <si>
    <t>Andrew</t>
  </si>
  <si>
    <t>Loren</t>
  </si>
  <si>
    <t>Oloughlin</t>
  </si>
  <si>
    <t>BENNINGFIELD</t>
  </si>
  <si>
    <t>CRUSE</t>
  </si>
  <si>
    <t>JOHN</t>
  </si>
  <si>
    <t>LECLAIR</t>
  </si>
  <si>
    <t>LOMHEIM</t>
  </si>
  <si>
    <t>MARLOW</t>
  </si>
  <si>
    <t>MOZZILLO</t>
  </si>
  <si>
    <t>NICHOLSON</t>
  </si>
  <si>
    <t xml:space="preserve">POOL </t>
  </si>
  <si>
    <t>VANGUILDER</t>
  </si>
  <si>
    <t>WAUGH</t>
  </si>
  <si>
    <t>WILLIAMS</t>
  </si>
  <si>
    <t>ZEPP</t>
  </si>
  <si>
    <t>EDWARD</t>
  </si>
  <si>
    <t>JUNE</t>
  </si>
  <si>
    <t>JOY</t>
  </si>
  <si>
    <t>ANDREW</t>
  </si>
  <si>
    <t>THERESA</t>
  </si>
  <si>
    <t>NICHOLE</t>
  </si>
  <si>
    <t>RYAN</t>
  </si>
  <si>
    <t>DEREK</t>
  </si>
  <si>
    <t>TONY</t>
  </si>
  <si>
    <t>CHARLES</t>
  </si>
  <si>
    <t>Kyle</t>
  </si>
  <si>
    <t>Moore</t>
  </si>
  <si>
    <t>Jeffrey</t>
  </si>
  <si>
    <t>Palmby</t>
  </si>
  <si>
    <t>Joens</t>
  </si>
  <si>
    <t>Casie</t>
  </si>
  <si>
    <t>Newman</t>
  </si>
  <si>
    <t xml:space="preserve">Dan </t>
  </si>
  <si>
    <t>Young</t>
  </si>
  <si>
    <t>Derek</t>
  </si>
  <si>
    <t>Vanessa</t>
  </si>
  <si>
    <t>Ronald</t>
  </si>
  <si>
    <t>Lammartino</t>
  </si>
  <si>
    <t>Marshall</t>
  </si>
  <si>
    <t>Wendle</t>
  </si>
  <si>
    <t>Holloman</t>
  </si>
  <si>
    <t>James</t>
  </si>
  <si>
    <t>Rodriguez</t>
  </si>
  <si>
    <t>Camposastacio</t>
  </si>
  <si>
    <t>Miguel</t>
  </si>
  <si>
    <t>Quintero</t>
  </si>
  <si>
    <t>Clark</t>
  </si>
  <si>
    <t>Oppelt</t>
  </si>
  <si>
    <t>Zachary</t>
  </si>
  <si>
    <t>Braun</t>
  </si>
  <si>
    <t>Jeremy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</si>
</sst>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/>
      <right style="thin">
        <color theme="3" tint="0.59999389629810485"/>
      </right>
      <top style="thin">
        <color theme="4" tint="0.59999389629810485"/>
      </top>
      <bottom/>
      <diagonal/>
    </border>
    <border>
      <left/>
      <right style="thin">
        <color theme="3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 tint="0.59999389629810485"/>
      </left>
      <right style="thin">
        <color theme="3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59999389629810485"/>
      </bottom>
      <diagonal/>
    </border>
    <border>
      <left/>
      <right style="thin">
        <color auto="1"/>
      </right>
      <top/>
      <bottom style="thin">
        <color theme="3" tint="0.59999389629810485"/>
      </bottom>
      <diagonal/>
    </border>
    <border>
      <left style="thin">
        <color auto="1"/>
      </left>
      <right/>
      <top style="thin">
        <color theme="3" tint="0.59999389629810485"/>
      </top>
      <bottom/>
      <diagonal/>
    </border>
    <border>
      <left/>
      <right style="thin">
        <color auto="1"/>
      </right>
      <top style="thin">
        <color theme="3" tint="0.59999389629810485"/>
      </top>
      <bottom/>
      <diagonal/>
    </border>
    <border>
      <left style="thin">
        <color auto="1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auto="1"/>
      </right>
      <top style="thin">
        <color theme="3" tint="0.59999389629810485"/>
      </top>
      <bottom style="thin">
        <color theme="3" tint="0.59999389629810485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04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quotePrefix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Font="1" applyFill="1" applyBorder="1" applyProtection="1">
      <protection locked="0"/>
    </xf>
    <xf numFmtId="0" fontId="0" fillId="0" borderId="1" xfId="0" applyFont="1" applyBorder="1" applyAlignment="1">
      <alignment vertical="center"/>
    </xf>
    <xf numFmtId="0" fontId="0" fillId="0" borderId="4" xfId="0" applyFill="1" applyBorder="1"/>
    <xf numFmtId="0" fontId="5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5" fillId="0" borderId="1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7" xfId="0" applyFont="1" applyFill="1" applyBorder="1" applyProtection="1">
      <protection locked="0"/>
    </xf>
    <xf numFmtId="0" fontId="0" fillId="0" borderId="4" xfId="0" applyFill="1" applyBorder="1" applyAlignment="1">
      <alignment horizontal="left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Protection="1">
      <protection locked="0"/>
    </xf>
    <xf numFmtId="0" fontId="6" fillId="0" borderId="8" xfId="0" applyFont="1" applyFill="1" applyBorder="1" applyAlignment="1">
      <alignment vertical="center"/>
    </xf>
    <xf numFmtId="0" fontId="0" fillId="0" borderId="1" xfId="0" applyFill="1" applyBorder="1"/>
    <xf numFmtId="0" fontId="0" fillId="0" borderId="10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>
      <alignment vertical="center"/>
    </xf>
    <xf numFmtId="0" fontId="0" fillId="0" borderId="0" xfId="0" applyFont="1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5" fillId="0" borderId="7" xfId="0" applyFont="1" applyFill="1" applyBorder="1"/>
    <xf numFmtId="0" fontId="0" fillId="0" borderId="8" xfId="0" applyFont="1" applyFill="1" applyBorder="1" applyProtection="1">
      <protection locked="0"/>
    </xf>
    <xf numFmtId="0" fontId="0" fillId="0" borderId="13" xfId="0" applyFont="1" applyFill="1" applyBorder="1" applyAlignment="1" applyProtection="1">
      <alignment horizontal="left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8" xfId="0" applyFill="1" applyBorder="1"/>
    <xf numFmtId="0" fontId="0" fillId="0" borderId="14" xfId="0" applyFill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0" fillId="0" borderId="25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7" xfId="0" applyFill="1" applyBorder="1"/>
    <xf numFmtId="0" fontId="0" fillId="0" borderId="7" xfId="0" applyFill="1" applyBorder="1" applyAlignment="1">
      <alignment horizontal="left"/>
    </xf>
    <xf numFmtId="0" fontId="0" fillId="0" borderId="23" xfId="0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0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vertical="center"/>
    </xf>
    <xf numFmtId="0" fontId="0" fillId="0" borderId="6" xfId="0" applyFill="1" applyBorder="1"/>
    <xf numFmtId="0" fontId="5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/>
    <xf numFmtId="0" fontId="0" fillId="0" borderId="8" xfId="0" applyFont="1" applyFill="1" applyBorder="1" applyAlignment="1">
      <alignment horizontal="left"/>
    </xf>
    <xf numFmtId="0" fontId="6" fillId="0" borderId="6" xfId="0" applyFont="1" applyFill="1" applyBorder="1" applyAlignment="1">
      <alignment vertical="center"/>
    </xf>
    <xf numFmtId="0" fontId="0" fillId="0" borderId="15" xfId="0" applyFill="1" applyBorder="1"/>
    <xf numFmtId="0" fontId="6" fillId="0" borderId="16" xfId="0" applyFont="1" applyFill="1" applyBorder="1" applyAlignment="1">
      <alignment vertical="center"/>
    </xf>
    <xf numFmtId="0" fontId="0" fillId="0" borderId="13" xfId="0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5" fillId="0" borderId="10" xfId="0" applyFont="1" applyFill="1" applyBorder="1"/>
    <xf numFmtId="0" fontId="5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W0HXNYPN\JF-19%20MPC%20USAFE%20base%20access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LRG4U5SJ\20181112_APACS_Access%20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EZ2E1DGC\20181115_Access%20Roster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ALLEMAN</v>
          </cell>
          <cell r="B2" t="str">
            <v>ROBERT</v>
          </cell>
          <cell r="D2">
            <v>1385309488</v>
          </cell>
        </row>
        <row r="3">
          <cell r="A3" t="str">
            <v>APPLIN</v>
          </cell>
          <cell r="B3" t="str">
            <v>BRIAN</v>
          </cell>
          <cell r="D3">
            <v>1102791793</v>
          </cell>
        </row>
        <row r="4">
          <cell r="A4" t="str">
            <v>BLATCHLEY</v>
          </cell>
          <cell r="B4" t="str">
            <v>PETER</v>
          </cell>
          <cell r="D4">
            <v>1025427331</v>
          </cell>
        </row>
        <row r="5">
          <cell r="A5" t="str">
            <v>BURDEN</v>
          </cell>
          <cell r="B5" t="str">
            <v>LEONARD</v>
          </cell>
          <cell r="D5">
            <v>1059587354</v>
          </cell>
        </row>
        <row r="6">
          <cell r="A6" t="str">
            <v>CHAPMAN</v>
          </cell>
          <cell r="B6" t="str">
            <v>ERIC</v>
          </cell>
          <cell r="D6">
            <v>1265171539</v>
          </cell>
        </row>
        <row r="7">
          <cell r="A7" t="str">
            <v>DANIELS</v>
          </cell>
          <cell r="B7" t="str">
            <v>MICHAEL</v>
          </cell>
          <cell r="D7">
            <v>1078212680</v>
          </cell>
        </row>
        <row r="8">
          <cell r="A8" t="str">
            <v>DROWN</v>
          </cell>
          <cell r="B8" t="str">
            <v>CLAYTON</v>
          </cell>
          <cell r="D8">
            <v>1388065628</v>
          </cell>
        </row>
        <row r="9">
          <cell r="A9" t="str">
            <v>HLAVATY</v>
          </cell>
          <cell r="B9" t="str">
            <v>JARRETT</v>
          </cell>
          <cell r="D9">
            <v>1136099244</v>
          </cell>
        </row>
        <row r="10">
          <cell r="A10" t="str">
            <v>JOHN</v>
          </cell>
          <cell r="B10" t="str">
            <v>ALEX</v>
          </cell>
          <cell r="D10">
            <v>1376850613</v>
          </cell>
        </row>
        <row r="11">
          <cell r="A11" t="str">
            <v>KENT</v>
          </cell>
          <cell r="B11" t="str">
            <v>PETER</v>
          </cell>
          <cell r="D11">
            <v>1154682313</v>
          </cell>
        </row>
        <row r="12">
          <cell r="A12" t="str">
            <v>LABERGE</v>
          </cell>
          <cell r="B12" t="str">
            <v>JUSTIN</v>
          </cell>
          <cell r="D12">
            <v>1236410028</v>
          </cell>
        </row>
        <row r="13">
          <cell r="A13" t="str">
            <v>LAFKY</v>
          </cell>
          <cell r="B13" t="str">
            <v>AMANDA</v>
          </cell>
          <cell r="D13">
            <v>1400047347</v>
          </cell>
        </row>
        <row r="17">
          <cell r="A17" t="str">
            <v>PAGE</v>
          </cell>
          <cell r="B17" t="str">
            <v>SCOTT</v>
          </cell>
          <cell r="D17">
            <v>1157529516</v>
          </cell>
        </row>
        <row r="18">
          <cell r="A18" t="str">
            <v>PAXTON</v>
          </cell>
          <cell r="B18" t="str">
            <v>THERESA</v>
          </cell>
          <cell r="D18">
            <v>1257478714</v>
          </cell>
        </row>
        <row r="19">
          <cell r="A19" t="str">
            <v>PITTMAN</v>
          </cell>
          <cell r="B19" t="str">
            <v>RENAE</v>
          </cell>
          <cell r="D19">
            <v>1279600416</v>
          </cell>
        </row>
        <row r="20">
          <cell r="A20" t="str">
            <v>SAYRE</v>
          </cell>
          <cell r="B20" t="str">
            <v>ALEX</v>
          </cell>
          <cell r="D20">
            <v>1239837251</v>
          </cell>
        </row>
        <row r="22">
          <cell r="A22" t="str">
            <v>WHELDEN</v>
          </cell>
          <cell r="B22" t="str">
            <v>NEIL</v>
          </cell>
          <cell r="D22">
            <v>1388065628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H3">
            <v>1887288904</v>
          </cell>
        </row>
        <row r="4">
          <cell r="H4">
            <v>1043545490</v>
          </cell>
        </row>
        <row r="7">
          <cell r="H7">
            <v>1072941353</v>
          </cell>
        </row>
        <row r="8">
          <cell r="H8">
            <v>1085257737</v>
          </cell>
        </row>
        <row r="9">
          <cell r="H9">
            <v>1169157843</v>
          </cell>
        </row>
        <row r="12">
          <cell r="H12">
            <v>1241993880</v>
          </cell>
        </row>
        <row r="14">
          <cell r="H14">
            <v>1141223646</v>
          </cell>
        </row>
        <row r="15">
          <cell r="H15">
            <v>1089632150</v>
          </cell>
        </row>
        <row r="16">
          <cell r="H16">
            <v>1521977546</v>
          </cell>
        </row>
        <row r="17">
          <cell r="H17">
            <v>1154438382</v>
          </cell>
        </row>
        <row r="18">
          <cell r="H18">
            <v>1182559780</v>
          </cell>
        </row>
        <row r="19">
          <cell r="H19">
            <v>1090058238</v>
          </cell>
        </row>
        <row r="22">
          <cell r="H22">
            <v>1292198503</v>
          </cell>
        </row>
        <row r="23">
          <cell r="H23">
            <v>1148129505</v>
          </cell>
        </row>
        <row r="24">
          <cell r="H24">
            <v>1240680900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Longhenry</v>
          </cell>
          <cell r="C5" t="str">
            <v>Heather</v>
          </cell>
          <cell r="H5">
            <v>1235070738</v>
          </cell>
        </row>
        <row r="10">
          <cell r="B10" t="str">
            <v>Brown</v>
          </cell>
          <cell r="C10" t="str">
            <v>David</v>
          </cell>
          <cell r="H10">
            <v>1164697599</v>
          </cell>
        </row>
        <row r="11">
          <cell r="B11" t="str">
            <v>Patton</v>
          </cell>
          <cell r="C11" t="str">
            <v>Shawn</v>
          </cell>
          <cell r="H11">
            <v>1060807783</v>
          </cell>
        </row>
        <row r="21">
          <cell r="B21" t="str">
            <v>Brooks</v>
          </cell>
          <cell r="C21" t="str">
            <v>Timothy</v>
          </cell>
          <cell r="H21">
            <v>1370294654</v>
          </cell>
        </row>
        <row r="22">
          <cell r="B22" t="str">
            <v>Wesson</v>
          </cell>
          <cell r="C22" t="str">
            <v>Rio</v>
          </cell>
          <cell r="H22">
            <v>821666505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tabSelected="1" zoomScaleNormal="100" zoomScaleSheetLayoutView="100" workbookViewId="0">
      <pane xSplit="1" ySplit="2" topLeftCell="B3" activePane="bottomRight" state="frozen"/>
      <selection pane="topRight" activeCell="D1" sqref="D1"/>
      <selection pane="bottomLeft" activeCell="A4" sqref="A4"/>
      <selection pane="bottomRight" activeCell="D3" sqref="D3:D136"/>
    </sheetView>
  </sheetViews>
  <sheetFormatPr defaultColWidth="8.85546875" defaultRowHeight="15" x14ac:dyDescent="0.25"/>
  <cols>
    <col min="1" max="1" width="15.5703125" style="12" customWidth="1"/>
    <col min="2" max="2" width="14.5703125" style="1" customWidth="1"/>
    <col min="3" max="3" width="14.42578125" style="2" customWidth="1"/>
    <col min="4" max="4" width="19.7109375" style="2" customWidth="1"/>
    <col min="5" max="5" width="8.85546875" style="5" hidden="1" customWidth="1"/>
    <col min="6" max="16384" width="8.85546875" style="5"/>
  </cols>
  <sheetData>
    <row r="1" spans="1:5" s="8" customFormat="1" ht="15.75" customHeight="1" x14ac:dyDescent="0.25">
      <c r="A1" s="22" t="s">
        <v>107</v>
      </c>
      <c r="B1" s="22"/>
      <c r="C1" s="22"/>
      <c r="D1" s="48"/>
    </row>
    <row r="2" spans="1:5" ht="30" customHeight="1" x14ac:dyDescent="0.25">
      <c r="A2" s="9" t="s">
        <v>0</v>
      </c>
      <c r="B2" s="10" t="s">
        <v>1</v>
      </c>
      <c r="C2" s="11" t="s">
        <v>2</v>
      </c>
      <c r="D2" s="10" t="s">
        <v>7</v>
      </c>
    </row>
    <row r="3" spans="1:5" s="3" customFormat="1" ht="14.45" customHeight="1" x14ac:dyDescent="0.25">
      <c r="A3" s="15" t="str">
        <f>[1]Sheet1!A2</f>
        <v>ALLEMAN</v>
      </c>
      <c r="B3" s="19" t="str">
        <f>[1]Sheet1!B2</f>
        <v>ROBERT</v>
      </c>
      <c r="C3" s="18"/>
      <c r="D3" s="21">
        <f>[1]Sheet1!D2</f>
        <v>1385309488</v>
      </c>
      <c r="E3" s="5"/>
    </row>
    <row r="4" spans="1:5" s="3" customFormat="1" ht="14.45" customHeight="1" x14ac:dyDescent="0.25">
      <c r="A4" s="33" t="s">
        <v>51</v>
      </c>
      <c r="B4" s="34" t="s">
        <v>68</v>
      </c>
      <c r="C4" s="21"/>
      <c r="D4" s="21">
        <f>[2]Sheet1!H9</f>
        <v>1169157843</v>
      </c>
      <c r="E4" s="5"/>
    </row>
    <row r="5" spans="1:5" s="3" customFormat="1" x14ac:dyDescent="0.25">
      <c r="A5" s="33" t="s">
        <v>128</v>
      </c>
      <c r="B5" s="34" t="s">
        <v>139</v>
      </c>
      <c r="C5" s="21"/>
      <c r="D5" s="49">
        <v>1130674255</v>
      </c>
      <c r="E5" s="5"/>
    </row>
    <row r="6" spans="1:5" s="3" customFormat="1" x14ac:dyDescent="0.25">
      <c r="A6" s="33" t="s">
        <v>136</v>
      </c>
      <c r="B6" s="34" t="s">
        <v>64</v>
      </c>
      <c r="C6" s="21"/>
      <c r="D6" s="49">
        <v>1288882726</v>
      </c>
      <c r="E6" s="5"/>
    </row>
    <row r="7" spans="1:5" s="3" customFormat="1" x14ac:dyDescent="0.25">
      <c r="A7" s="15" t="str">
        <f>[1]Sheet1!A3</f>
        <v>APPLIN</v>
      </c>
      <c r="B7" s="19" t="str">
        <f>[1]Sheet1!B3</f>
        <v>BRIAN</v>
      </c>
      <c r="C7" s="18"/>
      <c r="D7" s="21">
        <f>[1]Sheet1!D3</f>
        <v>1102791793</v>
      </c>
      <c r="E7" s="5"/>
    </row>
    <row r="8" spans="1:5" x14ac:dyDescent="0.25">
      <c r="A8" s="16" t="s">
        <v>30</v>
      </c>
      <c r="B8" s="6" t="s">
        <v>31</v>
      </c>
      <c r="C8" s="7"/>
      <c r="D8" s="21">
        <v>1164020653</v>
      </c>
    </row>
    <row r="9" spans="1:5" x14ac:dyDescent="0.25">
      <c r="A9" s="15" t="s">
        <v>78</v>
      </c>
      <c r="B9" s="19" t="s">
        <v>79</v>
      </c>
      <c r="C9" s="18"/>
      <c r="D9" s="21">
        <v>1120272132</v>
      </c>
    </row>
    <row r="10" spans="1:5" x14ac:dyDescent="0.25">
      <c r="A10" s="37" t="s">
        <v>149</v>
      </c>
      <c r="B10" s="35" t="s">
        <v>162</v>
      </c>
      <c r="C10" s="21"/>
      <c r="D10" s="21">
        <v>1164546353</v>
      </c>
    </row>
    <row r="11" spans="1:5" x14ac:dyDescent="0.25">
      <c r="A11" s="15" t="str">
        <f>[1]Sheet1!A4</f>
        <v>BLATCHLEY</v>
      </c>
      <c r="B11" s="19" t="str">
        <f>[1]Sheet1!B4</f>
        <v>PETER</v>
      </c>
      <c r="C11" s="21"/>
      <c r="D11" s="21">
        <f>[1]Sheet1!D4</f>
        <v>1025427331</v>
      </c>
    </row>
    <row r="12" spans="1:5" x14ac:dyDescent="0.25">
      <c r="A12" s="15" t="s">
        <v>102</v>
      </c>
      <c r="B12" s="19" t="s">
        <v>37</v>
      </c>
      <c r="C12" s="21"/>
      <c r="D12" s="21">
        <v>1158409379</v>
      </c>
      <c r="E12" s="20"/>
    </row>
    <row r="13" spans="1:5" x14ac:dyDescent="0.25">
      <c r="A13" s="15" t="s">
        <v>103</v>
      </c>
      <c r="B13" s="19" t="s">
        <v>104</v>
      </c>
      <c r="C13" s="21"/>
      <c r="D13" s="21">
        <v>1240813480</v>
      </c>
    </row>
    <row r="14" spans="1:5" x14ac:dyDescent="0.25">
      <c r="A14" s="15" t="s">
        <v>196</v>
      </c>
      <c r="B14" s="19" t="s">
        <v>197</v>
      </c>
      <c r="C14" s="21"/>
      <c r="D14" s="21">
        <v>1248691758</v>
      </c>
    </row>
    <row r="15" spans="1:5" x14ac:dyDescent="0.25">
      <c r="A15" s="15" t="str">
        <f>[3]Sheet1!B21</f>
        <v>Brooks</v>
      </c>
      <c r="B15" s="19" t="str">
        <f>[3]Sheet1!C21</f>
        <v>Timothy</v>
      </c>
      <c r="C15" s="21"/>
      <c r="D15" s="21">
        <f>[3]Sheet1!H21</f>
        <v>1370294654</v>
      </c>
    </row>
    <row r="16" spans="1:5" x14ac:dyDescent="0.25">
      <c r="A16" s="15" t="str">
        <f>[3]Sheet1!B10</f>
        <v>Brown</v>
      </c>
      <c r="B16" s="19" t="str">
        <f>[3]Sheet1!C10</f>
        <v>David</v>
      </c>
      <c r="C16" s="18"/>
      <c r="D16" s="21">
        <f>[3]Sheet1!H10</f>
        <v>1164697599</v>
      </c>
    </row>
    <row r="17" spans="1:5" x14ac:dyDescent="0.25">
      <c r="A17" s="15" t="str">
        <f>[1]Sheet1!A5</f>
        <v>BURDEN</v>
      </c>
      <c r="B17" s="19" t="str">
        <f>[1]Sheet1!B5</f>
        <v>LEONARD</v>
      </c>
      <c r="C17" s="21"/>
      <c r="D17" s="21">
        <f>[1]Sheet1!D5</f>
        <v>1059587354</v>
      </c>
      <c r="E17" s="20"/>
    </row>
    <row r="18" spans="1:5" x14ac:dyDescent="0.25">
      <c r="A18" s="15" t="s">
        <v>190</v>
      </c>
      <c r="B18" s="19" t="s">
        <v>191</v>
      </c>
      <c r="C18" s="21"/>
      <c r="D18" s="21">
        <v>1393464654</v>
      </c>
    </row>
    <row r="19" spans="1:5" x14ac:dyDescent="0.25">
      <c r="A19" s="15" t="s">
        <v>124</v>
      </c>
      <c r="B19" s="19" t="s">
        <v>125</v>
      </c>
      <c r="C19" s="21"/>
      <c r="D19" s="21">
        <v>1154370290</v>
      </c>
    </row>
    <row r="20" spans="1:5" x14ac:dyDescent="0.25">
      <c r="A20" s="15" t="str">
        <f>[1]Sheet1!A6</f>
        <v>CHAPMAN</v>
      </c>
      <c r="B20" s="19" t="str">
        <f>[1]Sheet1!B6</f>
        <v>ERIC</v>
      </c>
      <c r="C20" s="18"/>
      <c r="D20" s="21">
        <f>[1]Sheet1!D6</f>
        <v>1265171539</v>
      </c>
    </row>
    <row r="21" spans="1:5" x14ac:dyDescent="0.25">
      <c r="A21" s="15" t="s">
        <v>91</v>
      </c>
      <c r="B21" s="19" t="s">
        <v>92</v>
      </c>
      <c r="C21" s="21"/>
      <c r="D21" s="21">
        <v>1066556545</v>
      </c>
    </row>
    <row r="22" spans="1:5" x14ac:dyDescent="0.25">
      <c r="A22" s="13" t="s">
        <v>16</v>
      </c>
      <c r="B22" s="19" t="s">
        <v>17</v>
      </c>
      <c r="C22" s="21"/>
      <c r="D22" s="21">
        <v>1037232250</v>
      </c>
    </row>
    <row r="23" spans="1:5" x14ac:dyDescent="0.25">
      <c r="A23" s="15" t="s">
        <v>193</v>
      </c>
      <c r="B23" s="19" t="s">
        <v>146</v>
      </c>
      <c r="C23" s="21"/>
      <c r="D23" s="21">
        <v>1043195626</v>
      </c>
    </row>
    <row r="24" spans="1:5" x14ac:dyDescent="0.25">
      <c r="A24" s="33" t="s">
        <v>50</v>
      </c>
      <c r="B24" s="34" t="s">
        <v>67</v>
      </c>
      <c r="C24" s="18"/>
      <c r="D24" s="47">
        <f>[2]Sheet1!H8</f>
        <v>1085257737</v>
      </c>
    </row>
    <row r="25" spans="1:5" x14ac:dyDescent="0.25">
      <c r="A25" s="37" t="s">
        <v>150</v>
      </c>
      <c r="B25" s="35" t="s">
        <v>163</v>
      </c>
      <c r="C25" s="21"/>
      <c r="D25" s="47">
        <v>1053024889</v>
      </c>
    </row>
    <row r="26" spans="1:5" x14ac:dyDescent="0.25">
      <c r="A26" s="15" t="str">
        <f>[1]Sheet1!A7</f>
        <v>DANIELS</v>
      </c>
      <c r="B26" s="19" t="str">
        <f>[1]Sheet1!B7</f>
        <v>MICHAEL</v>
      </c>
      <c r="C26" s="21"/>
      <c r="D26" s="47">
        <f>[1]Sheet1!D7</f>
        <v>1078212680</v>
      </c>
      <c r="E26" s="20"/>
    </row>
    <row r="27" spans="1:5" x14ac:dyDescent="0.25">
      <c r="A27" s="15" t="s">
        <v>105</v>
      </c>
      <c r="B27" s="19" t="s">
        <v>33</v>
      </c>
      <c r="C27" s="50"/>
      <c r="D27" s="47">
        <v>1293361394</v>
      </c>
    </row>
    <row r="28" spans="1:5" x14ac:dyDescent="0.25">
      <c r="A28" s="15" t="s">
        <v>105</v>
      </c>
      <c r="B28" s="19" t="s">
        <v>33</v>
      </c>
      <c r="C28" s="21"/>
      <c r="D28" s="103">
        <v>1293361394</v>
      </c>
      <c r="E28" s="14"/>
    </row>
    <row r="29" spans="1:5" x14ac:dyDescent="0.25">
      <c r="A29" s="15" t="s">
        <v>89</v>
      </c>
      <c r="B29" s="19" t="s">
        <v>90</v>
      </c>
      <c r="C29" s="21"/>
      <c r="D29" s="47">
        <v>1283763389</v>
      </c>
    </row>
    <row r="30" spans="1:5" x14ac:dyDescent="0.25">
      <c r="A30" s="15" t="str">
        <f>[1]Sheet1!A8</f>
        <v>DROWN</v>
      </c>
      <c r="B30" s="19" t="str">
        <f>[1]Sheet1!B8</f>
        <v>CLAYTON</v>
      </c>
      <c r="C30" s="21"/>
      <c r="D30" s="47">
        <f>[1]Sheet1!D8</f>
        <v>1388065628</v>
      </c>
    </row>
    <row r="31" spans="1:5" x14ac:dyDescent="0.25">
      <c r="A31" s="91" t="s">
        <v>137</v>
      </c>
      <c r="B31" s="96" t="s">
        <v>146</v>
      </c>
      <c r="C31" s="21"/>
      <c r="D31" s="49">
        <v>1236341760</v>
      </c>
    </row>
    <row r="32" spans="1:5" x14ac:dyDescent="0.25">
      <c r="A32" s="77" t="s">
        <v>108</v>
      </c>
      <c r="B32" s="72" t="s">
        <v>109</v>
      </c>
      <c r="C32" s="21"/>
      <c r="D32" s="21">
        <v>1276161853</v>
      </c>
    </row>
    <row r="33" spans="1:5" x14ac:dyDescent="0.25">
      <c r="A33" s="40" t="s">
        <v>55</v>
      </c>
      <c r="B33" s="43" t="s">
        <v>71</v>
      </c>
      <c r="C33" s="21"/>
      <c r="D33" s="21">
        <f>[2]Sheet1!H16</f>
        <v>1521977546</v>
      </c>
    </row>
    <row r="34" spans="1:5" x14ac:dyDescent="0.25">
      <c r="A34" s="74" t="s">
        <v>32</v>
      </c>
      <c r="B34" s="75" t="s">
        <v>33</v>
      </c>
      <c r="C34" s="50"/>
      <c r="D34" s="21">
        <v>1295426132</v>
      </c>
    </row>
    <row r="35" spans="1:5" s="3" customFormat="1" ht="14.45" customHeight="1" x14ac:dyDescent="0.25">
      <c r="A35" s="90" t="s">
        <v>123</v>
      </c>
      <c r="B35" s="76" t="s">
        <v>33</v>
      </c>
      <c r="C35" s="21"/>
      <c r="D35" s="21">
        <v>1006402972</v>
      </c>
      <c r="E35" s="5"/>
    </row>
    <row r="36" spans="1:5" x14ac:dyDescent="0.25">
      <c r="A36" s="53" t="s">
        <v>87</v>
      </c>
      <c r="B36" s="98" t="s">
        <v>88</v>
      </c>
      <c r="C36" s="7"/>
      <c r="D36" s="21">
        <v>1044720732</v>
      </c>
    </row>
    <row r="37" spans="1:5" x14ac:dyDescent="0.25">
      <c r="A37" s="58" t="s">
        <v>138</v>
      </c>
      <c r="B37" s="59" t="s">
        <v>147</v>
      </c>
      <c r="C37" s="21"/>
      <c r="D37" s="49">
        <v>1240385852</v>
      </c>
    </row>
    <row r="38" spans="1:5" x14ac:dyDescent="0.25">
      <c r="A38" s="60" t="s">
        <v>14</v>
      </c>
      <c r="B38" s="42" t="s">
        <v>15</v>
      </c>
      <c r="C38" s="4"/>
      <c r="D38" s="21">
        <v>1402962786</v>
      </c>
    </row>
    <row r="39" spans="1:5" x14ac:dyDescent="0.25">
      <c r="A39" s="54" t="s">
        <v>40</v>
      </c>
      <c r="B39" s="55" t="s">
        <v>37</v>
      </c>
      <c r="C39" s="56"/>
      <c r="D39" s="21">
        <v>1025189899</v>
      </c>
    </row>
    <row r="40" spans="1:5" x14ac:dyDescent="0.25">
      <c r="A40" s="54" t="s">
        <v>34</v>
      </c>
      <c r="B40" s="62" t="s">
        <v>35</v>
      </c>
      <c r="C40" s="50"/>
      <c r="D40" s="21">
        <v>1231081727</v>
      </c>
    </row>
    <row r="41" spans="1:5" x14ac:dyDescent="0.25">
      <c r="A41" s="46" t="s">
        <v>47</v>
      </c>
      <c r="B41" s="59" t="s">
        <v>41</v>
      </c>
      <c r="C41" s="21"/>
      <c r="D41" s="21">
        <f>[2]Sheet1!H4</f>
        <v>1043545490</v>
      </c>
    </row>
    <row r="42" spans="1:5" x14ac:dyDescent="0.25">
      <c r="A42" s="38" t="s">
        <v>111</v>
      </c>
      <c r="B42" s="55" t="s">
        <v>112</v>
      </c>
      <c r="C42" s="4"/>
      <c r="D42" s="21">
        <v>1041150013</v>
      </c>
    </row>
    <row r="43" spans="1:5" x14ac:dyDescent="0.25">
      <c r="A43" s="16" t="s">
        <v>42</v>
      </c>
      <c r="B43" s="6" t="s">
        <v>43</v>
      </c>
      <c r="C43" s="7"/>
      <c r="D43" s="47">
        <v>1384100500</v>
      </c>
    </row>
    <row r="44" spans="1:5" x14ac:dyDescent="0.25">
      <c r="A44" s="15" t="s">
        <v>42</v>
      </c>
      <c r="B44" s="19" t="s">
        <v>182</v>
      </c>
      <c r="C44" s="21"/>
      <c r="D44" s="47">
        <v>1181346570</v>
      </c>
    </row>
    <row r="45" spans="1:5" x14ac:dyDescent="0.25">
      <c r="A45" s="33" t="s">
        <v>53</v>
      </c>
      <c r="B45" s="34" t="s">
        <v>70</v>
      </c>
      <c r="C45" s="21"/>
      <c r="D45" s="47">
        <f>[2]Sheet1!H14</f>
        <v>1141223646</v>
      </c>
    </row>
    <row r="46" spans="1:5" x14ac:dyDescent="0.25">
      <c r="A46" s="88" t="s">
        <v>44</v>
      </c>
      <c r="B46" s="95" t="s">
        <v>45</v>
      </c>
      <c r="C46" s="17"/>
      <c r="D46" s="21">
        <v>1283418134</v>
      </c>
    </row>
    <row r="47" spans="1:5" x14ac:dyDescent="0.25">
      <c r="A47" s="13" t="str">
        <f>[1]Sheet1!A9</f>
        <v>HLAVATY</v>
      </c>
      <c r="B47" s="63" t="str">
        <f>[1]Sheet1!B9</f>
        <v>JARRETT</v>
      </c>
      <c r="C47" s="64"/>
      <c r="D47" s="47">
        <f>[1]Sheet1!D9</f>
        <v>1136099244</v>
      </c>
    </row>
    <row r="48" spans="1:5" x14ac:dyDescent="0.25">
      <c r="A48" s="15" t="s">
        <v>187</v>
      </c>
      <c r="B48" s="19" t="s">
        <v>188</v>
      </c>
      <c r="C48" s="21"/>
      <c r="D48" s="103">
        <v>1104559650</v>
      </c>
    </row>
    <row r="49" spans="1:5" x14ac:dyDescent="0.25">
      <c r="A49" s="15" t="s">
        <v>3</v>
      </c>
      <c r="B49" s="19" t="s">
        <v>4</v>
      </c>
      <c r="C49" s="18"/>
      <c r="D49" s="21">
        <v>1109073853</v>
      </c>
    </row>
    <row r="50" spans="1:5" x14ac:dyDescent="0.25">
      <c r="A50" s="33" t="s">
        <v>52</v>
      </c>
      <c r="B50" s="34" t="s">
        <v>27</v>
      </c>
      <c r="C50" s="21"/>
      <c r="D50" s="21">
        <f>[2]Sheet1!H12</f>
        <v>1241993880</v>
      </c>
    </row>
    <row r="51" spans="1:5" x14ac:dyDescent="0.25">
      <c r="A51" s="33" t="s">
        <v>59</v>
      </c>
      <c r="B51" s="34" t="s">
        <v>51</v>
      </c>
      <c r="C51" s="21"/>
      <c r="D51" s="49">
        <v>1127166230</v>
      </c>
    </row>
    <row r="52" spans="1:5" x14ac:dyDescent="0.25">
      <c r="A52" s="15" t="s">
        <v>10</v>
      </c>
      <c r="B52" s="19" t="s">
        <v>11</v>
      </c>
      <c r="C52" s="21"/>
      <c r="D52" s="21">
        <v>1030503194</v>
      </c>
    </row>
    <row r="53" spans="1:5" x14ac:dyDescent="0.25">
      <c r="A53" s="15" t="s">
        <v>176</v>
      </c>
      <c r="B53" s="19" t="s">
        <v>177</v>
      </c>
      <c r="C53" s="21"/>
      <c r="D53" s="21">
        <v>1272675666</v>
      </c>
      <c r="E53" s="20"/>
    </row>
    <row r="54" spans="1:5" x14ac:dyDescent="0.25">
      <c r="A54" s="13" t="str">
        <f>[1]Sheet1!A10</f>
        <v>JOHN</v>
      </c>
      <c r="B54" s="19" t="str">
        <f>[1]Sheet1!B10</f>
        <v>ALEX</v>
      </c>
      <c r="C54" s="50"/>
      <c r="D54" s="21">
        <f>[1]Sheet1!D10</f>
        <v>1376850613</v>
      </c>
    </row>
    <row r="55" spans="1:5" x14ac:dyDescent="0.25">
      <c r="A55" s="15" t="s">
        <v>18</v>
      </c>
      <c r="B55" s="19" t="s">
        <v>19</v>
      </c>
      <c r="C55" s="21"/>
      <c r="D55" s="18">
        <v>1253710566</v>
      </c>
    </row>
    <row r="56" spans="1:5" x14ac:dyDescent="0.25">
      <c r="A56" s="15" t="s">
        <v>18</v>
      </c>
      <c r="B56" s="19" t="s">
        <v>41</v>
      </c>
      <c r="C56" s="18"/>
      <c r="D56" s="21">
        <v>1402044370</v>
      </c>
    </row>
    <row r="57" spans="1:5" x14ac:dyDescent="0.25">
      <c r="A57" s="15" t="s">
        <v>18</v>
      </c>
      <c r="B57" s="19" t="s">
        <v>41</v>
      </c>
      <c r="C57" s="21"/>
      <c r="D57" s="21">
        <v>1148483414</v>
      </c>
    </row>
    <row r="58" spans="1:5" x14ac:dyDescent="0.25">
      <c r="A58" s="33" t="s">
        <v>127</v>
      </c>
      <c r="B58" s="34" t="s">
        <v>4</v>
      </c>
      <c r="C58" s="21"/>
      <c r="D58" s="65">
        <v>1102108449</v>
      </c>
    </row>
    <row r="59" spans="1:5" x14ac:dyDescent="0.25">
      <c r="A59" s="13" t="s">
        <v>100</v>
      </c>
      <c r="B59" s="19" t="s">
        <v>101</v>
      </c>
      <c r="C59" s="21"/>
      <c r="D59" s="21">
        <v>1042999853</v>
      </c>
    </row>
    <row r="60" spans="1:5" x14ac:dyDescent="0.25">
      <c r="A60" s="15" t="str">
        <f>[1]Sheet1!A11</f>
        <v>KENT</v>
      </c>
      <c r="B60" s="19" t="str">
        <f>[1]Sheet1!B11</f>
        <v>PETER</v>
      </c>
      <c r="C60" s="21"/>
      <c r="D60" s="21">
        <f>[1]Sheet1!D11</f>
        <v>1154682313</v>
      </c>
    </row>
    <row r="61" spans="1:5" x14ac:dyDescent="0.25">
      <c r="A61" s="33" t="s">
        <v>56</v>
      </c>
      <c r="B61" s="34" t="s">
        <v>72</v>
      </c>
      <c r="C61" s="21"/>
      <c r="D61" s="21">
        <f>[2]Sheet1!H17</f>
        <v>1154438382</v>
      </c>
    </row>
    <row r="62" spans="1:5" x14ac:dyDescent="0.25">
      <c r="A62" s="15" t="s">
        <v>12</v>
      </c>
      <c r="B62" s="19" t="s">
        <v>13</v>
      </c>
      <c r="C62" s="21"/>
      <c r="D62" s="21">
        <v>105240756</v>
      </c>
    </row>
    <row r="63" spans="1:5" x14ac:dyDescent="0.25">
      <c r="A63" s="33" t="s">
        <v>54</v>
      </c>
      <c r="B63" s="34" t="s">
        <v>64</v>
      </c>
      <c r="C63" s="21"/>
      <c r="D63" s="21">
        <f>[2]Sheet1!H15</f>
        <v>1089632150</v>
      </c>
    </row>
    <row r="64" spans="1:5" x14ac:dyDescent="0.25">
      <c r="A64" s="33" t="s">
        <v>129</v>
      </c>
      <c r="B64" s="34" t="s">
        <v>140</v>
      </c>
      <c r="C64" s="21"/>
      <c r="D64" s="49">
        <v>1158962957</v>
      </c>
    </row>
    <row r="65" spans="1:5" x14ac:dyDescent="0.25">
      <c r="A65" s="15" t="str">
        <f>[1]Sheet1!A12</f>
        <v>LABERGE</v>
      </c>
      <c r="B65" s="19" t="str">
        <f>[1]Sheet1!B12</f>
        <v>JUSTIN</v>
      </c>
      <c r="C65" s="18"/>
      <c r="D65" s="21">
        <f>[1]Sheet1!D12</f>
        <v>1236410028</v>
      </c>
    </row>
    <row r="66" spans="1:5" x14ac:dyDescent="0.25">
      <c r="A66" s="15" t="str">
        <f>[1]Sheet1!A13</f>
        <v>LAFKY</v>
      </c>
      <c r="B66" s="19" t="str">
        <f>[1]Sheet1!B13</f>
        <v>AMANDA</v>
      </c>
      <c r="C66" s="21"/>
      <c r="D66" s="21">
        <f>[1]Sheet1!D13</f>
        <v>1400047347</v>
      </c>
    </row>
    <row r="67" spans="1:5" x14ac:dyDescent="0.25">
      <c r="A67" s="15" t="s">
        <v>184</v>
      </c>
      <c r="B67" s="19" t="s">
        <v>183</v>
      </c>
      <c r="C67" s="21"/>
      <c r="D67" s="21">
        <v>1017412899</v>
      </c>
    </row>
    <row r="68" spans="1:5" x14ac:dyDescent="0.25">
      <c r="A68" s="37" t="s">
        <v>152</v>
      </c>
      <c r="B68" s="35" t="s">
        <v>151</v>
      </c>
      <c r="C68" s="21"/>
      <c r="D68" s="21">
        <v>1038167320</v>
      </c>
    </row>
    <row r="69" spans="1:5" x14ac:dyDescent="0.25">
      <c r="A69" s="15" t="s">
        <v>114</v>
      </c>
      <c r="B69" s="19" t="s">
        <v>115</v>
      </c>
      <c r="C69" s="18"/>
      <c r="D69" s="21">
        <v>1244139082</v>
      </c>
    </row>
    <row r="70" spans="1:5" x14ac:dyDescent="0.25">
      <c r="A70" s="66" t="s">
        <v>116</v>
      </c>
      <c r="B70" s="63" t="s">
        <v>117</v>
      </c>
      <c r="C70" s="67"/>
      <c r="D70" s="21">
        <v>1030897044</v>
      </c>
    </row>
    <row r="71" spans="1:5" x14ac:dyDescent="0.25">
      <c r="A71" s="15" t="s">
        <v>24</v>
      </c>
      <c r="B71" s="19" t="s">
        <v>25</v>
      </c>
      <c r="C71" s="18"/>
      <c r="D71" s="21">
        <v>1138649420</v>
      </c>
    </row>
    <row r="72" spans="1:5" x14ac:dyDescent="0.25">
      <c r="A72" s="37" t="s">
        <v>153</v>
      </c>
      <c r="B72" s="35" t="s">
        <v>164</v>
      </c>
      <c r="C72" s="21"/>
      <c r="D72" s="21">
        <v>1046479773</v>
      </c>
    </row>
    <row r="73" spans="1:5" x14ac:dyDescent="0.25">
      <c r="A73" s="15" t="str">
        <f>[3]Sheet1!B5</f>
        <v>Longhenry</v>
      </c>
      <c r="B73" s="19" t="str">
        <f>[3]Sheet1!C5</f>
        <v>Heather</v>
      </c>
      <c r="C73" s="21"/>
      <c r="D73" s="21">
        <f>[3]Sheet1!H5</f>
        <v>1235070738</v>
      </c>
    </row>
    <row r="74" spans="1:5" x14ac:dyDescent="0.25">
      <c r="A74" s="37" t="s">
        <v>154</v>
      </c>
      <c r="B74" s="35" t="s">
        <v>165</v>
      </c>
      <c r="C74" s="21"/>
      <c r="D74" s="21">
        <v>1408707010</v>
      </c>
    </row>
    <row r="75" spans="1:5" x14ac:dyDescent="0.25">
      <c r="A75" s="15" t="s">
        <v>185</v>
      </c>
      <c r="B75" s="19" t="s">
        <v>186</v>
      </c>
      <c r="C75" s="21"/>
      <c r="D75" s="21">
        <v>1028643825</v>
      </c>
    </row>
    <row r="76" spans="1:5" x14ac:dyDescent="0.25">
      <c r="A76" s="87" t="s">
        <v>120</v>
      </c>
      <c r="B76" s="52" t="s">
        <v>4</v>
      </c>
      <c r="C76" s="21"/>
      <c r="D76" s="68">
        <v>1045812541</v>
      </c>
      <c r="E76" s="23"/>
    </row>
    <row r="77" spans="1:5" x14ac:dyDescent="0.25">
      <c r="A77" s="92" t="s">
        <v>113</v>
      </c>
      <c r="B77" s="57" t="s">
        <v>4</v>
      </c>
      <c r="C77" s="21"/>
      <c r="D77" s="70">
        <v>1072327744</v>
      </c>
      <c r="E77" s="24"/>
    </row>
    <row r="78" spans="1:5" x14ac:dyDescent="0.25">
      <c r="A78" s="77" t="s">
        <v>118</v>
      </c>
      <c r="B78" s="72" t="s">
        <v>119</v>
      </c>
      <c r="C78" s="18"/>
      <c r="D78" s="83">
        <v>1060437145</v>
      </c>
      <c r="E78" s="26"/>
    </row>
    <row r="79" spans="1:5" x14ac:dyDescent="0.25">
      <c r="A79" s="77" t="s">
        <v>20</v>
      </c>
      <c r="B79" s="75" t="s">
        <v>21</v>
      </c>
      <c r="C79" s="21">
        <v>910343658</v>
      </c>
      <c r="D79" s="70"/>
      <c r="E79" s="24"/>
    </row>
    <row r="80" spans="1:5" x14ac:dyDescent="0.25">
      <c r="A80" s="44" t="s">
        <v>36</v>
      </c>
      <c r="B80" s="75" t="s">
        <v>37</v>
      </c>
      <c r="C80" s="50"/>
      <c r="D80" s="70">
        <v>1021366613</v>
      </c>
      <c r="E80" s="27"/>
    </row>
    <row r="81" spans="1:5" x14ac:dyDescent="0.25">
      <c r="A81" s="74" t="s">
        <v>26</v>
      </c>
      <c r="B81" s="75" t="s">
        <v>27</v>
      </c>
      <c r="C81" s="21"/>
      <c r="D81" s="70">
        <v>1122336570</v>
      </c>
      <c r="E81" s="24"/>
    </row>
    <row r="82" spans="1:5" x14ac:dyDescent="0.25">
      <c r="A82" s="46" t="s">
        <v>130</v>
      </c>
      <c r="B82" s="97" t="s">
        <v>141</v>
      </c>
      <c r="C82" s="21"/>
      <c r="D82" s="73">
        <v>1164697440</v>
      </c>
      <c r="E82" s="24"/>
    </row>
    <row r="83" spans="1:5" x14ac:dyDescent="0.25">
      <c r="A83" s="36" t="s">
        <v>93</v>
      </c>
      <c r="B83" s="57" t="s">
        <v>37</v>
      </c>
      <c r="C83" s="21"/>
      <c r="D83" s="70">
        <v>1241031116</v>
      </c>
      <c r="E83" s="24"/>
    </row>
    <row r="84" spans="1:5" x14ac:dyDescent="0.25">
      <c r="A84" s="46" t="s">
        <v>62</v>
      </c>
      <c r="B84" s="59" t="s">
        <v>76</v>
      </c>
      <c r="C84" s="21"/>
      <c r="D84" s="70">
        <f>[2]Sheet1!H24</f>
        <v>1240680900</v>
      </c>
      <c r="E84" s="24"/>
    </row>
    <row r="85" spans="1:5" x14ac:dyDescent="0.25">
      <c r="A85" s="71" t="s">
        <v>173</v>
      </c>
      <c r="B85" s="57" t="s">
        <v>172</v>
      </c>
      <c r="C85" s="21"/>
      <c r="D85" s="79">
        <v>1363610940</v>
      </c>
      <c r="E85" s="25"/>
    </row>
    <row r="86" spans="1:5" x14ac:dyDescent="0.25">
      <c r="A86" s="58" t="s">
        <v>46</v>
      </c>
      <c r="B86" s="69" t="s">
        <v>64</v>
      </c>
      <c r="C86" s="21"/>
      <c r="D86" s="80">
        <v>1887288904</v>
      </c>
      <c r="E86" s="26"/>
    </row>
    <row r="87" spans="1:5" x14ac:dyDescent="0.25">
      <c r="A87" s="77" t="s">
        <v>98</v>
      </c>
      <c r="B87" s="62" t="s">
        <v>99</v>
      </c>
      <c r="C87" s="21"/>
      <c r="D87" s="70">
        <v>1186402665</v>
      </c>
      <c r="E87" s="24"/>
    </row>
    <row r="88" spans="1:5" x14ac:dyDescent="0.25">
      <c r="A88" s="78" t="s">
        <v>155</v>
      </c>
      <c r="B88" s="84" t="s">
        <v>166</v>
      </c>
      <c r="C88" s="21"/>
      <c r="D88" s="101">
        <v>1257478714</v>
      </c>
      <c r="E88" s="28"/>
    </row>
    <row r="89" spans="1:5" x14ac:dyDescent="0.25">
      <c r="A89" s="61" t="s">
        <v>5</v>
      </c>
      <c r="B89" s="76" t="s">
        <v>6</v>
      </c>
      <c r="C89" s="18"/>
      <c r="D89" s="83">
        <v>1365209002</v>
      </c>
      <c r="E89" s="26"/>
    </row>
    <row r="90" spans="1:5" x14ac:dyDescent="0.25">
      <c r="A90" s="61" t="s">
        <v>28</v>
      </c>
      <c r="B90" s="62" t="s">
        <v>29</v>
      </c>
      <c r="C90" s="18"/>
      <c r="D90" s="70">
        <v>1089263014</v>
      </c>
      <c r="E90" s="24"/>
    </row>
    <row r="91" spans="1:5" x14ac:dyDescent="0.25">
      <c r="A91" s="74" t="s">
        <v>178</v>
      </c>
      <c r="B91" s="62" t="s">
        <v>179</v>
      </c>
      <c r="C91" s="21"/>
      <c r="D91" s="70">
        <v>1277709372</v>
      </c>
      <c r="E91" s="29"/>
    </row>
    <row r="92" spans="1:5" x14ac:dyDescent="0.25">
      <c r="A92" s="45" t="s">
        <v>156</v>
      </c>
      <c r="B92" s="94" t="s">
        <v>167</v>
      </c>
      <c r="C92" s="21"/>
      <c r="D92" s="83">
        <v>1263300714</v>
      </c>
      <c r="E92" s="26"/>
    </row>
    <row r="93" spans="1:5" x14ac:dyDescent="0.25">
      <c r="A93" s="53" t="s">
        <v>132</v>
      </c>
      <c r="B93" s="59" t="s">
        <v>142</v>
      </c>
      <c r="C93" s="21"/>
      <c r="D93" s="73">
        <v>1065868144</v>
      </c>
      <c r="E93" s="24"/>
    </row>
    <row r="94" spans="1:5" x14ac:dyDescent="0.25">
      <c r="A94" s="46" t="s">
        <v>48</v>
      </c>
      <c r="B94" s="93" t="s">
        <v>65</v>
      </c>
      <c r="C94" s="21"/>
      <c r="D94" s="102">
        <v>1050812371</v>
      </c>
      <c r="E94" s="30"/>
    </row>
    <row r="95" spans="1:5" x14ac:dyDescent="0.25">
      <c r="A95" s="74" t="s">
        <v>148</v>
      </c>
      <c r="B95" s="81" t="s">
        <v>88</v>
      </c>
      <c r="C95" s="21"/>
      <c r="D95" s="82">
        <v>1387278849</v>
      </c>
      <c r="E95" s="28"/>
    </row>
    <row r="96" spans="1:5" x14ac:dyDescent="0.25">
      <c r="A96" s="74" t="s">
        <v>80</v>
      </c>
      <c r="B96" s="81" t="s">
        <v>27</v>
      </c>
      <c r="C96" s="18"/>
      <c r="D96" s="82">
        <v>1007691382</v>
      </c>
      <c r="E96" s="31"/>
    </row>
    <row r="97" spans="1:5" x14ac:dyDescent="0.25">
      <c r="A97" s="74" t="s">
        <v>194</v>
      </c>
      <c r="B97" s="81" t="s">
        <v>195</v>
      </c>
      <c r="C97" s="21"/>
      <c r="D97" s="82">
        <v>1539499862</v>
      </c>
      <c r="E97" s="28"/>
    </row>
    <row r="98" spans="1:5" x14ac:dyDescent="0.25">
      <c r="A98" s="46" t="s">
        <v>63</v>
      </c>
      <c r="B98" s="93" t="s">
        <v>77</v>
      </c>
      <c r="C98" s="21"/>
      <c r="D98" s="99">
        <v>1085708844</v>
      </c>
      <c r="E98" s="32"/>
    </row>
    <row r="99" spans="1:5" x14ac:dyDescent="0.25">
      <c r="A99" s="44" t="str">
        <f>[1]Sheet1!A17</f>
        <v>PAGE</v>
      </c>
      <c r="B99" s="19" t="str">
        <f>[1]Sheet1!B17</f>
        <v>SCOTT</v>
      </c>
      <c r="C99" s="50"/>
      <c r="D99" s="47">
        <f>[1]Sheet1!D17</f>
        <v>1157529516</v>
      </c>
    </row>
    <row r="100" spans="1:5" x14ac:dyDescent="0.25">
      <c r="A100" s="41" t="s">
        <v>175</v>
      </c>
      <c r="B100" s="19" t="s">
        <v>174</v>
      </c>
      <c r="C100" s="21"/>
      <c r="D100" s="21">
        <v>1272385099</v>
      </c>
    </row>
    <row r="101" spans="1:5" x14ac:dyDescent="0.25">
      <c r="A101" s="34" t="s">
        <v>58</v>
      </c>
      <c r="B101" s="34" t="s">
        <v>74</v>
      </c>
      <c r="C101" s="21"/>
      <c r="D101" s="21">
        <f>[2]Sheet1!H19</f>
        <v>1090058238</v>
      </c>
    </row>
    <row r="102" spans="1:5" x14ac:dyDescent="0.25">
      <c r="A102" s="41" t="str">
        <f>[3]Sheet1!B11</f>
        <v>Patton</v>
      </c>
      <c r="B102" s="19" t="str">
        <f>[3]Sheet1!C11</f>
        <v>Shawn</v>
      </c>
      <c r="C102" s="21"/>
      <c r="D102" s="21">
        <f>[3]Sheet1!H11</f>
        <v>1060807783</v>
      </c>
    </row>
    <row r="103" spans="1:5" x14ac:dyDescent="0.25">
      <c r="A103" s="39" t="str">
        <f>[1]Sheet1!A18</f>
        <v>PAXTON</v>
      </c>
      <c r="B103" s="63" t="str">
        <f>[1]Sheet1!B18</f>
        <v>THERESA</v>
      </c>
      <c r="C103" s="64"/>
      <c r="D103" s="21">
        <f>[1]Sheet1!D18</f>
        <v>1257478714</v>
      </c>
    </row>
    <row r="104" spans="1:5" x14ac:dyDescent="0.25">
      <c r="A104" s="39" t="str">
        <f>[1]Sheet1!A19</f>
        <v>PITTMAN</v>
      </c>
      <c r="B104" s="63" t="str">
        <f>[1]Sheet1!B19</f>
        <v>RENAE</v>
      </c>
      <c r="C104" s="64"/>
      <c r="D104" s="21">
        <f>[1]Sheet1!D19</f>
        <v>1279600416</v>
      </c>
    </row>
    <row r="105" spans="1:5" x14ac:dyDescent="0.25">
      <c r="A105" s="35" t="s">
        <v>157</v>
      </c>
      <c r="B105" s="35" t="s">
        <v>151</v>
      </c>
      <c r="C105" s="21"/>
      <c r="D105" s="21">
        <v>1255391077</v>
      </c>
    </row>
    <row r="106" spans="1:5" x14ac:dyDescent="0.25">
      <c r="A106" s="39" t="s">
        <v>96</v>
      </c>
      <c r="B106" s="19" t="s">
        <v>97</v>
      </c>
      <c r="C106" s="50"/>
      <c r="D106" s="21">
        <v>1022588083</v>
      </c>
    </row>
    <row r="107" spans="1:5" x14ac:dyDescent="0.25">
      <c r="A107" s="41" t="s">
        <v>192</v>
      </c>
      <c r="B107" s="19" t="s">
        <v>73</v>
      </c>
      <c r="C107" s="21"/>
      <c r="D107" s="21">
        <v>1503419242</v>
      </c>
    </row>
    <row r="108" spans="1:5" x14ac:dyDescent="0.25">
      <c r="A108" s="41" t="s">
        <v>121</v>
      </c>
      <c r="B108" s="19" t="s">
        <v>106</v>
      </c>
      <c r="C108" s="21"/>
      <c r="D108" s="21">
        <v>1107210900</v>
      </c>
    </row>
    <row r="109" spans="1:5" x14ac:dyDescent="0.25">
      <c r="A109" s="34" t="s">
        <v>57</v>
      </c>
      <c r="B109" s="34" t="s">
        <v>73</v>
      </c>
      <c r="C109" s="21"/>
      <c r="D109" s="21">
        <f>[2]Sheet1!H18</f>
        <v>1182559780</v>
      </c>
    </row>
    <row r="110" spans="1:5" x14ac:dyDescent="0.25">
      <c r="A110" s="85" t="s">
        <v>38</v>
      </c>
      <c r="B110" s="63" t="s">
        <v>39</v>
      </c>
      <c r="C110" s="67"/>
      <c r="D110" s="21">
        <v>1058135336</v>
      </c>
    </row>
    <row r="111" spans="1:5" x14ac:dyDescent="0.25">
      <c r="A111" s="41" t="s">
        <v>189</v>
      </c>
      <c r="B111" s="19" t="s">
        <v>74</v>
      </c>
      <c r="C111" s="21"/>
      <c r="D111" s="21">
        <v>1515521131</v>
      </c>
    </row>
    <row r="112" spans="1:5" x14ac:dyDescent="0.25">
      <c r="A112" s="34" t="s">
        <v>131</v>
      </c>
      <c r="B112" s="34" t="s">
        <v>88</v>
      </c>
      <c r="C112" s="21"/>
      <c r="D112" s="49">
        <v>1283317168</v>
      </c>
    </row>
    <row r="113" spans="1:4" x14ac:dyDescent="0.25">
      <c r="A113" s="41" t="s">
        <v>110</v>
      </c>
      <c r="B113" s="19" t="s">
        <v>27</v>
      </c>
      <c r="C113" s="18"/>
      <c r="D113" s="21">
        <v>1084371226</v>
      </c>
    </row>
    <row r="114" spans="1:4" x14ac:dyDescent="0.25">
      <c r="A114" s="41" t="str">
        <f>[1]Sheet1!A20</f>
        <v>SAYRE</v>
      </c>
      <c r="B114" s="19" t="str">
        <f>[1]Sheet1!B20</f>
        <v>ALEX</v>
      </c>
      <c r="C114" s="18"/>
      <c r="D114" s="21">
        <f>[1]Sheet1!D20</f>
        <v>1239837251</v>
      </c>
    </row>
    <row r="115" spans="1:4" x14ac:dyDescent="0.25">
      <c r="A115" s="41" t="s">
        <v>8</v>
      </c>
      <c r="B115" s="19" t="s">
        <v>9</v>
      </c>
      <c r="C115" s="18"/>
      <c r="D115" s="21">
        <v>1112209650</v>
      </c>
    </row>
    <row r="116" spans="1:4" x14ac:dyDescent="0.25">
      <c r="A116" s="34" t="s">
        <v>60</v>
      </c>
      <c r="B116" s="34" t="s">
        <v>75</v>
      </c>
      <c r="C116" s="18"/>
      <c r="D116" s="21">
        <f>[2]Sheet1!H22</f>
        <v>1292198503</v>
      </c>
    </row>
    <row r="117" spans="1:4" x14ac:dyDescent="0.25">
      <c r="A117" s="41" t="s">
        <v>126</v>
      </c>
      <c r="B117" s="19" t="s">
        <v>23</v>
      </c>
      <c r="C117" s="21"/>
      <c r="D117" s="21">
        <v>1251701942</v>
      </c>
    </row>
    <row r="118" spans="1:4" x14ac:dyDescent="0.25">
      <c r="A118" s="39" t="s">
        <v>83</v>
      </c>
      <c r="B118" s="19" t="s">
        <v>84</v>
      </c>
      <c r="C118" s="50"/>
      <c r="D118" s="21">
        <v>1045542552</v>
      </c>
    </row>
    <row r="119" spans="1:4" x14ac:dyDescent="0.25">
      <c r="A119" s="34" t="s">
        <v>61</v>
      </c>
      <c r="B119" s="34" t="s">
        <v>69</v>
      </c>
      <c r="C119" s="18"/>
      <c r="D119" s="21">
        <f>[2]Sheet1!H23</f>
        <v>1148129505</v>
      </c>
    </row>
    <row r="120" spans="1:4" x14ac:dyDescent="0.25">
      <c r="A120" s="41" t="s">
        <v>85</v>
      </c>
      <c r="B120" s="19" t="s">
        <v>86</v>
      </c>
      <c r="C120" s="21"/>
      <c r="D120" s="21">
        <v>1183182397</v>
      </c>
    </row>
    <row r="121" spans="1:4" x14ac:dyDescent="0.25">
      <c r="A121" s="74" t="s">
        <v>85</v>
      </c>
      <c r="B121" s="19" t="s">
        <v>122</v>
      </c>
      <c r="C121" s="21"/>
      <c r="D121" s="47">
        <v>1042301899</v>
      </c>
    </row>
    <row r="122" spans="1:4" x14ac:dyDescent="0.25">
      <c r="A122" s="74" t="s">
        <v>4</v>
      </c>
      <c r="B122" s="19" t="s">
        <v>106</v>
      </c>
      <c r="C122" s="21"/>
      <c r="D122" s="47">
        <v>1033512739</v>
      </c>
    </row>
    <row r="123" spans="1:4" x14ac:dyDescent="0.25">
      <c r="A123" s="89" t="s">
        <v>134</v>
      </c>
      <c r="B123" s="86" t="s">
        <v>144</v>
      </c>
      <c r="C123" s="21"/>
      <c r="D123" s="100">
        <v>1238809300</v>
      </c>
    </row>
    <row r="124" spans="1:4" x14ac:dyDescent="0.25">
      <c r="A124" s="37" t="s">
        <v>158</v>
      </c>
      <c r="B124" s="35" t="s">
        <v>168</v>
      </c>
      <c r="C124" s="21"/>
      <c r="D124" s="47">
        <v>1027159741</v>
      </c>
    </row>
    <row r="125" spans="1:4" x14ac:dyDescent="0.25">
      <c r="A125" s="13" t="s">
        <v>22</v>
      </c>
      <c r="B125" s="19" t="s">
        <v>23</v>
      </c>
      <c r="C125" s="50"/>
      <c r="D125" s="47">
        <v>1246690380</v>
      </c>
    </row>
    <row r="126" spans="1:4" x14ac:dyDescent="0.25">
      <c r="A126" s="33" t="s">
        <v>49</v>
      </c>
      <c r="B126" s="34" t="s">
        <v>66</v>
      </c>
      <c r="C126" s="18"/>
      <c r="D126" s="47">
        <f>[2]Sheet1!H7</f>
        <v>1072941353</v>
      </c>
    </row>
    <row r="127" spans="1:4" x14ac:dyDescent="0.25">
      <c r="A127" s="37" t="s">
        <v>159</v>
      </c>
      <c r="B127" s="35" t="s">
        <v>169</v>
      </c>
      <c r="C127" s="21"/>
      <c r="D127" s="47">
        <v>1266724485</v>
      </c>
    </row>
    <row r="128" spans="1:4" x14ac:dyDescent="0.25">
      <c r="A128" s="15" t="s">
        <v>94</v>
      </c>
      <c r="B128" s="19" t="s">
        <v>95</v>
      </c>
      <c r="C128" s="21"/>
      <c r="D128" s="47">
        <v>1233900105</v>
      </c>
    </row>
    <row r="129" spans="1:4" x14ac:dyDescent="0.25">
      <c r="A129" s="15" t="str">
        <f>[3]Sheet1!B22</f>
        <v>Wesson</v>
      </c>
      <c r="B129" s="19" t="str">
        <f>[3]Sheet1!C22</f>
        <v>Rio</v>
      </c>
      <c r="C129" s="21"/>
      <c r="D129" s="47">
        <f>[3]Sheet1!H22</f>
        <v>821666505</v>
      </c>
    </row>
    <row r="130" spans="1:4" x14ac:dyDescent="0.25">
      <c r="A130" s="15" t="str">
        <f>[1]Sheet1!A22</f>
        <v>WHELDEN</v>
      </c>
      <c r="B130" s="19" t="str">
        <f>[1]Sheet1!B22</f>
        <v>NEIL</v>
      </c>
      <c r="C130" s="21"/>
      <c r="D130" s="47">
        <f>[1]Sheet1!D22</f>
        <v>1388065628</v>
      </c>
    </row>
    <row r="131" spans="1:4" x14ac:dyDescent="0.25">
      <c r="A131" s="37" t="s">
        <v>160</v>
      </c>
      <c r="B131" s="35" t="s">
        <v>170</v>
      </c>
      <c r="C131" s="21"/>
      <c r="D131" s="47">
        <v>1177565497</v>
      </c>
    </row>
    <row r="132" spans="1:4" x14ac:dyDescent="0.25">
      <c r="A132" s="33" t="s">
        <v>133</v>
      </c>
      <c r="B132" s="34" t="s">
        <v>143</v>
      </c>
      <c r="C132" s="21"/>
      <c r="D132" s="51">
        <v>1251200889</v>
      </c>
    </row>
    <row r="133" spans="1:4" x14ac:dyDescent="0.25">
      <c r="A133" s="15" t="s">
        <v>81</v>
      </c>
      <c r="B133" s="19" t="s">
        <v>82</v>
      </c>
      <c r="C133" s="18"/>
      <c r="D133" s="47">
        <v>1020841679</v>
      </c>
    </row>
    <row r="134" spans="1:4" x14ac:dyDescent="0.25">
      <c r="A134" s="15" t="s">
        <v>180</v>
      </c>
      <c r="B134" s="19" t="s">
        <v>181</v>
      </c>
      <c r="C134" s="21"/>
      <c r="D134" s="103">
        <v>1392784191</v>
      </c>
    </row>
    <row r="135" spans="1:4" x14ac:dyDescent="0.25">
      <c r="A135" s="33" t="s">
        <v>135</v>
      </c>
      <c r="B135" s="34" t="s">
        <v>145</v>
      </c>
      <c r="C135" s="21"/>
      <c r="D135" s="51">
        <v>1236341760</v>
      </c>
    </row>
    <row r="136" spans="1:4" x14ac:dyDescent="0.25">
      <c r="A136" s="37" t="s">
        <v>161</v>
      </c>
      <c r="B136" s="35" t="s">
        <v>171</v>
      </c>
      <c r="C136" s="21"/>
      <c r="D136" s="47">
        <v>1163935291</v>
      </c>
    </row>
  </sheetData>
  <sheetProtection insertRows="0" deleteRows="0" selectLockedCells="1" sort="0" autoFilter="0"/>
  <autoFilter ref="A2:C7">
    <sortState ref="A3:C37">
      <sortCondition ref="A3:A13"/>
    </sortState>
  </autoFilter>
  <sortState ref="A3:D136">
    <sortCondition ref="A3"/>
  </sortState>
  <printOptions horizontalCentered="1" verticalCentered="1"/>
  <pageMargins left="0.25" right="0.25" top="0.25" bottom="0.2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Unknown</vt:lpstr>
      <vt:lpstr>Unknown!Print_Area</vt:lpstr>
      <vt:lpstr>Unknown!Print_Titles</vt:lpstr>
    </vt:vector>
  </TitlesOfParts>
  <Company>U.S Air Force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JC-16 IPC Hotel List (Master)</dc:title>
  <dc:creator>Mabes, John W., Jr.</dc:creator>
  <cp:lastModifiedBy>Hooper, Thomas M CTR EUCOM ECJ7 (US)</cp:lastModifiedBy>
  <cp:lastPrinted>2017-03-08T06:57:39Z</cp:lastPrinted>
  <dcterms:created xsi:type="dcterms:W3CDTF">2013-07-08T11:53:57Z</dcterms:created>
  <dcterms:modified xsi:type="dcterms:W3CDTF">2019-01-03T12:54:13Z</dcterms:modified>
  <cp:category>Reservations Sheet</cp:category>
</cp:coreProperties>
</file>