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60" windowHeight="77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33" i="1"/>
  <c r="A27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<sst xmlns="http://schemas.openxmlformats.org/spreadsheetml/2006/main" count="254" uniqueCount="163">
  <si>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</si>
  <si>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</si>
  <si>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</si>
  <si>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</si>
  <si>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</si>
  <si>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</si>
  <si>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</si>
  <si>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</si>
  <si>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</si>
  <si>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</si>
  <si>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</si>
  <si>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</si>
  <si>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</si>
  <si>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</si>
  <si>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</si>
  <si>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</si>
  <si>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</si>
  <si>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</si>
  <si>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</si>
  <si>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</si>
  <si>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</si>
  <si>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</si>
  <si>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</si>
  <si>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</si>
  <si>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</si>
  <si>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</si>
  <si>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</si>
  <si>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</si>
  <si>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</si>
  <si>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</si>
  <si>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</si>
  <si>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</si>
  <si>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</si>
  <si>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</si>
  <si>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</si>
  <si>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</si>
  <si>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</si>
  <si>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</si>
  <si>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</si>
  <si>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</si>
  <si>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</si>
  <si>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</si>
  <si>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</si>
  <si>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</si>
  <si>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</si>
  <si>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</si>
  <si>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</si>
  <si>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</si>
  <si>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</si>
  <si>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</si>
  <si>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</si>
  <si>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</si>
  <si>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</si>
  <si>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</si>
  <si>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</si>
  <si>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</si>
  <si>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</si>
  <si>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</si>
  <si>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</si>
  <si>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</si>
  <si>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</si>
  <si>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</si>
  <si>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</si>
  <si>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</si>
  <si>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</si>
  <si>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</si>
  <si>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</si>
  <si>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</si>
  <si>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</si>
  <si>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</si>
  <si>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</si>
  <si>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</si>
  <si>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</si>
  <si>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Miriam Miri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</si>
  <si>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</si>
  <si>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</si>
  <si>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</si>
  <si>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</si>
  <si>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</si>
  <si>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</si>
  <si>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</si>
  <si>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</si>
  <si>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</si>
  <si>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</si>
  <si>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SB100959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</si>
  <si>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</si>
  <si>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</si>
  <si>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</si>
  <si>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</si>
  <si>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</si>
  <si>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</si>
  <si>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</si>
  <si>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Levin </t>
  </si>
  <si>
    <t>Bar-Kalifa</t>
  </si>
  <si>
    <t xml:space="preserve">Ron 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</si>
  <si>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</si>
  <si>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</si>
  <si>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</si>
  <si>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</si>
  <si>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</si>
  <si>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</si>
  <si>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</si>
  <si>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</si>
  <si>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</si>
  <si>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</si>
  <si>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</si>
  <si>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</si>
  <si>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</si>
  <si>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</si>
  <si>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</si>
  <si>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</si>
  <si>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</si>
  <si>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</si>
  <si>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</si>
  <si>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</si>
  <si>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</si>
  <si>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</si>
  <si>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</si>
  <si>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</si>
  <si>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</si>
  <si>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</si>
  <si>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</si>
  <si>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</si>
  <si>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</si>
  <si>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</si>
  <si>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</si>
  <si>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</si>
  <si>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</si>
  <si>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</si>
  <si>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Hacohen</t>
  </si>
  <si>
    <t>Needs..</t>
  </si>
  <si>
    <t>Formoza</t>
  </si>
  <si>
    <t>Yaron</t>
  </si>
  <si>
    <t>Hen</t>
  </si>
  <si>
    <t xml:space="preserve">Dana </t>
  </si>
  <si>
    <t>Stolovitch</t>
  </si>
  <si>
    <t>Chashmonai</t>
  </si>
  <si>
    <t>Miller</t>
  </si>
  <si>
    <t>United Kingdom</t>
  </si>
  <si>
    <t>Hayman</t>
  </si>
  <si>
    <t>39913322 (diplomatic)</t>
  </si>
  <si>
    <t>39903346 (diplomatic)</t>
  </si>
  <si>
    <t>12187236 (written on VISA)</t>
  </si>
  <si>
    <t>Grant</t>
  </si>
  <si>
    <t>Marshall Norman</t>
  </si>
  <si>
    <t>LTC (Res)</t>
  </si>
  <si>
    <t>Citrinowicz</t>
  </si>
  <si>
    <t>Danny</t>
  </si>
  <si>
    <t>Maj</t>
  </si>
  <si>
    <t>Yablochnik</t>
  </si>
  <si>
    <t>Eron</t>
  </si>
  <si>
    <t>E3858773L</t>
  </si>
  <si>
    <t>C4J6ZT81P</t>
  </si>
  <si>
    <t xml:space="preserve">Name of Group </t>
  </si>
  <si>
    <t xml:space="preserve">Date of visit </t>
  </si>
  <si>
    <t xml:space="preserve">Arrival Time </t>
  </si>
  <si>
    <t xml:space="preserve">Contact Person </t>
  </si>
  <si>
    <t>Contact Person Phone</t>
  </si>
  <si>
    <t xml:space="preserve"> INDC COURSE </t>
  </si>
  <si>
    <t>16-17.5.17</t>
  </si>
  <si>
    <t xml:space="preserve">Dana Hen </t>
  </si>
  <si>
    <t>202-7659995</t>
  </si>
  <si>
    <t>16.5 - 16:00, 17.5 - 8:00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</si>
</sst>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14" fontId="0" fillId="5" borderId="5" xfId="0" applyNumberFormat="1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14" fontId="0" fillId="2" borderId="9" xfId="0" applyNumberForma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Normal="100" workbookViewId="0">
      <pane ySplit="1" topLeftCell="A2" activePane="bottomLeft" state="frozen"/>
      <selection pane="bottomLeft" activeCell="K24" sqref="K24"/>
    </sheetView>
  </sheetViews>
  <sheetFormatPr defaultColWidth="9" defaultRowHeight="15"/>
  <cols>
    <col min="1" max="1" width="8.5703125" style="9" customWidth="1"/>
    <col min="2" max="2" width="3.85546875" style="9" hidden="1" customWidth="1"/>
    <col min="3" max="3" width="4.42578125" style="9" hidden="1" customWidth="1"/>
    <col min="4" max="4" width="3" style="9" hidden="1" customWidth="1"/>
    <col min="5" max="5" width="17.42578125" style="19" customWidth="1"/>
    <col min="6" max="6" width="21.5703125" style="19" customWidth="1"/>
    <col min="7" max="7" width="8.85546875" style="9" customWidth="1"/>
    <col min="8" max="8" width="12.5703125" style="14" customWidth="1"/>
    <col min="9" max="9" width="14.5703125" style="9" customWidth="1"/>
    <col min="10" max="10" width="12.5703125" style="9" customWidth="1"/>
    <col min="11" max="11" width="40.42578125" style="8" customWidth="1"/>
    <col min="12" max="16384" width="9" style="9"/>
  </cols>
  <sheetData>
    <row r="1" spans="1:12">
      <c r="A1" s="4" t="s">
        <v>0</v>
      </c>
      <c r="B1" s="3"/>
      <c r="C1" s="3"/>
      <c r="D1" s="3"/>
      <c r="E1" s="15" t="s">
        <v>86</v>
      </c>
      <c r="F1" s="15" t="s">
        <v>87</v>
      </c>
      <c r="G1" s="15" t="s">
        <v>88</v>
      </c>
      <c r="H1" s="26" t="s">
        <v>89</v>
      </c>
      <c r="I1" s="15" t="s">
        <v>90</v>
      </c>
      <c r="J1" s="15" t="s">
        <v>91</v>
      </c>
      <c r="K1" s="27" t="s">
        <v>130</v>
      </c>
      <c r="L1" s="5"/>
    </row>
    <row r="2" spans="1:12">
      <c r="A2" s="34">
        <f t="shared" ref="A2:A42" si="0">ROW()-1</f>
        <v>1</v>
      </c>
      <c r="B2" s="2"/>
      <c r="C2" s="2"/>
      <c r="D2" s="2"/>
      <c r="E2" s="16" t="s">
        <v>1</v>
      </c>
      <c r="F2" s="16" t="s">
        <v>2</v>
      </c>
      <c r="G2" s="21" t="s">
        <v>3</v>
      </c>
      <c r="H2" s="28">
        <v>26792</v>
      </c>
      <c r="I2" s="21" t="s">
        <v>51</v>
      </c>
      <c r="J2" s="44">
        <v>23273065</v>
      </c>
      <c r="K2" s="29"/>
      <c r="L2" s="5"/>
    </row>
    <row r="3" spans="1:12" s="10" customFormat="1">
      <c r="A3" s="34">
        <f t="shared" si="0"/>
        <v>2</v>
      </c>
      <c r="B3" s="2"/>
      <c r="C3" s="2"/>
      <c r="D3" s="2"/>
      <c r="E3" s="16" t="s">
        <v>39</v>
      </c>
      <c r="F3" s="16" t="s">
        <v>40</v>
      </c>
      <c r="G3" s="21" t="s">
        <v>20</v>
      </c>
      <c r="H3" s="30">
        <v>27567</v>
      </c>
      <c r="I3" s="21" t="s">
        <v>51</v>
      </c>
      <c r="J3" s="21">
        <v>13784359</v>
      </c>
      <c r="K3" s="29"/>
      <c r="L3" s="6"/>
    </row>
    <row r="4" spans="1:12" s="10" customFormat="1">
      <c r="A4" s="34">
        <f t="shared" si="0"/>
        <v>3</v>
      </c>
      <c r="B4" s="2"/>
      <c r="C4" s="2"/>
      <c r="D4" s="2"/>
      <c r="E4" s="16" t="s">
        <v>120</v>
      </c>
      <c r="F4" s="16" t="s">
        <v>15</v>
      </c>
      <c r="G4" s="21" t="s">
        <v>3</v>
      </c>
      <c r="H4" s="30">
        <v>28199</v>
      </c>
      <c r="I4" s="21" t="s">
        <v>51</v>
      </c>
      <c r="J4" s="21">
        <v>23175719</v>
      </c>
      <c r="K4" s="29"/>
      <c r="L4" s="6"/>
    </row>
    <row r="5" spans="1:12" s="10" customFormat="1">
      <c r="A5" s="34">
        <f t="shared" si="0"/>
        <v>4</v>
      </c>
      <c r="B5" s="2"/>
      <c r="C5" s="2"/>
      <c r="D5" s="2"/>
      <c r="E5" s="16" t="s">
        <v>24</v>
      </c>
      <c r="F5" s="16" t="s">
        <v>23</v>
      </c>
      <c r="G5" s="21" t="s">
        <v>3</v>
      </c>
      <c r="H5" s="30">
        <v>24689</v>
      </c>
      <c r="I5" s="21" t="s">
        <v>51</v>
      </c>
      <c r="J5" s="21">
        <v>14012934</v>
      </c>
      <c r="K5" s="29"/>
      <c r="L5" s="6"/>
    </row>
    <row r="6" spans="1:12" s="10" customFormat="1">
      <c r="A6" s="34">
        <f t="shared" si="0"/>
        <v>5</v>
      </c>
      <c r="B6" s="2"/>
      <c r="C6" s="2"/>
      <c r="D6" s="2"/>
      <c r="E6" s="16" t="s">
        <v>69</v>
      </c>
      <c r="F6" s="16" t="s">
        <v>70</v>
      </c>
      <c r="G6" s="21" t="s">
        <v>32</v>
      </c>
      <c r="H6" s="30">
        <v>23026</v>
      </c>
      <c r="I6" s="21" t="s">
        <v>51</v>
      </c>
      <c r="J6" s="21">
        <v>23068350</v>
      </c>
      <c r="K6" s="29"/>
      <c r="L6" s="6"/>
    </row>
    <row r="7" spans="1:12" s="10" customFormat="1">
      <c r="A7" s="34">
        <f t="shared" si="0"/>
        <v>6</v>
      </c>
      <c r="B7" s="2"/>
      <c r="C7" s="2"/>
      <c r="D7" s="2"/>
      <c r="E7" s="16" t="s">
        <v>114</v>
      </c>
      <c r="F7" s="16" t="s">
        <v>113</v>
      </c>
      <c r="G7" s="22" t="s">
        <v>106</v>
      </c>
      <c r="H7" s="28">
        <v>31463</v>
      </c>
      <c r="I7" s="22" t="s">
        <v>51</v>
      </c>
      <c r="J7" s="22">
        <v>21323337</v>
      </c>
      <c r="K7" s="31"/>
      <c r="L7" s="6"/>
    </row>
    <row r="8" spans="1:12">
      <c r="A8" s="34">
        <f t="shared" si="0"/>
        <v>7</v>
      </c>
      <c r="B8" s="2"/>
      <c r="C8" s="2"/>
      <c r="D8" s="2"/>
      <c r="E8" s="16" t="s">
        <v>18</v>
      </c>
      <c r="F8" s="16" t="s">
        <v>19</v>
      </c>
      <c r="G8" s="21" t="s">
        <v>20</v>
      </c>
      <c r="H8" s="30">
        <v>27980</v>
      </c>
      <c r="I8" s="21" t="s">
        <v>51</v>
      </c>
      <c r="J8" s="21">
        <v>20120237</v>
      </c>
      <c r="K8" s="29"/>
      <c r="L8" s="6"/>
    </row>
    <row r="9" spans="1:12" s="10" customFormat="1">
      <c r="A9" s="34">
        <f t="shared" si="0"/>
        <v>8</v>
      </c>
      <c r="B9" s="2"/>
      <c r="C9" s="2"/>
      <c r="D9" s="2"/>
      <c r="E9" s="16" t="s">
        <v>93</v>
      </c>
      <c r="F9" s="16" t="s">
        <v>16</v>
      </c>
      <c r="G9" s="21" t="s">
        <v>3</v>
      </c>
      <c r="H9" s="30">
        <v>27992</v>
      </c>
      <c r="I9" s="21" t="s">
        <v>51</v>
      </c>
      <c r="J9" s="44">
        <v>23135424</v>
      </c>
      <c r="K9" s="29"/>
      <c r="L9" s="6"/>
    </row>
    <row r="10" spans="1:12" s="10" customFormat="1">
      <c r="A10" s="34">
        <f t="shared" si="0"/>
        <v>9</v>
      </c>
      <c r="B10" s="2"/>
      <c r="C10" s="2"/>
      <c r="D10" s="2"/>
      <c r="E10" s="16" t="s">
        <v>105</v>
      </c>
      <c r="F10" s="16" t="s">
        <v>104</v>
      </c>
      <c r="G10" s="21" t="s">
        <v>3</v>
      </c>
      <c r="H10" s="28">
        <v>26473</v>
      </c>
      <c r="I10" s="22" t="s">
        <v>51</v>
      </c>
      <c r="J10" s="22">
        <v>20664285</v>
      </c>
      <c r="K10" s="31"/>
      <c r="L10" s="6"/>
    </row>
    <row r="11" spans="1:12" s="10" customFormat="1">
      <c r="A11" s="34">
        <f t="shared" si="0"/>
        <v>10</v>
      </c>
      <c r="B11" s="2"/>
      <c r="C11" s="2"/>
      <c r="D11" s="2"/>
      <c r="E11" s="16" t="s">
        <v>11</v>
      </c>
      <c r="F11" s="16" t="s">
        <v>12</v>
      </c>
      <c r="G11" s="21" t="s">
        <v>3</v>
      </c>
      <c r="H11" s="30">
        <v>27309</v>
      </c>
      <c r="I11" s="21" t="s">
        <v>51</v>
      </c>
      <c r="J11" s="21">
        <v>12967463</v>
      </c>
      <c r="K11" s="29"/>
      <c r="L11" s="6"/>
    </row>
    <row r="12" spans="1:12" s="10" customFormat="1">
      <c r="A12" s="34">
        <f>ROW()-1</f>
        <v>11</v>
      </c>
      <c r="B12" s="2"/>
      <c r="C12" s="2"/>
      <c r="D12" s="2"/>
      <c r="E12" s="16" t="s">
        <v>13</v>
      </c>
      <c r="F12" s="16" t="s">
        <v>14</v>
      </c>
      <c r="G12" s="21" t="s">
        <v>3</v>
      </c>
      <c r="H12" s="30">
        <v>26665</v>
      </c>
      <c r="I12" s="21" t="s">
        <v>51</v>
      </c>
      <c r="J12" s="21">
        <v>13328020</v>
      </c>
      <c r="K12" s="29"/>
      <c r="L12" s="6"/>
    </row>
    <row r="13" spans="1:12">
      <c r="A13" s="34">
        <f t="shared" si="0"/>
        <v>12</v>
      </c>
      <c r="B13" s="2"/>
      <c r="C13" s="2"/>
      <c r="D13" s="2"/>
      <c r="E13" s="16" t="s">
        <v>9</v>
      </c>
      <c r="F13" s="16" t="s">
        <v>10</v>
      </c>
      <c r="G13" s="21" t="s">
        <v>3</v>
      </c>
      <c r="H13" s="30">
        <v>26489</v>
      </c>
      <c r="I13" s="21" t="s">
        <v>51</v>
      </c>
      <c r="J13" s="21">
        <v>14772207</v>
      </c>
      <c r="K13" s="29"/>
      <c r="L13" s="6"/>
    </row>
    <row r="14" spans="1:12" s="10" customFormat="1">
      <c r="A14" s="34">
        <f t="shared" si="0"/>
        <v>13</v>
      </c>
      <c r="B14" s="2"/>
      <c r="C14" s="2"/>
      <c r="D14" s="2"/>
      <c r="E14" s="16" t="s">
        <v>6</v>
      </c>
      <c r="F14" s="16" t="s">
        <v>7</v>
      </c>
      <c r="G14" s="21" t="s">
        <v>8</v>
      </c>
      <c r="H14" s="30">
        <v>23840</v>
      </c>
      <c r="I14" s="21" t="s">
        <v>51</v>
      </c>
      <c r="J14" s="21">
        <v>20346401</v>
      </c>
      <c r="K14" s="29"/>
      <c r="L14" s="6"/>
    </row>
    <row r="15" spans="1:12" s="10" customFormat="1">
      <c r="A15" s="34">
        <f t="shared" si="0"/>
        <v>14</v>
      </c>
      <c r="B15" s="2"/>
      <c r="C15" s="2"/>
      <c r="D15" s="2"/>
      <c r="E15" s="43" t="s">
        <v>136</v>
      </c>
      <c r="F15" s="16" t="s">
        <v>118</v>
      </c>
      <c r="G15" s="21" t="s">
        <v>20</v>
      </c>
      <c r="H15" s="28">
        <v>26195</v>
      </c>
      <c r="I15" s="21" t="s">
        <v>119</v>
      </c>
      <c r="J15" s="22">
        <v>13438321</v>
      </c>
      <c r="K15" s="31"/>
      <c r="L15" s="6"/>
    </row>
    <row r="16" spans="1:12" s="10" customFormat="1">
      <c r="A16" s="34">
        <f t="shared" si="0"/>
        <v>15</v>
      </c>
      <c r="B16" s="2"/>
      <c r="C16" s="2"/>
      <c r="D16" s="2"/>
      <c r="E16" s="22" t="s">
        <v>146</v>
      </c>
      <c r="F16" s="22" t="s">
        <v>147</v>
      </c>
      <c r="G16" s="11" t="s">
        <v>148</v>
      </c>
      <c r="H16" s="45">
        <v>28231</v>
      </c>
      <c r="I16" s="11" t="s">
        <v>51</v>
      </c>
      <c r="J16" s="11">
        <v>39913063</v>
      </c>
      <c r="K16" s="68"/>
      <c r="L16" s="6"/>
    </row>
    <row r="17" spans="1:12" s="10" customFormat="1">
      <c r="A17" s="34">
        <f t="shared" si="0"/>
        <v>16</v>
      </c>
      <c r="B17" s="2"/>
      <c r="C17" s="2"/>
      <c r="D17" s="2"/>
      <c r="E17" s="16" t="s">
        <v>55</v>
      </c>
      <c r="F17" s="16" t="s">
        <v>56</v>
      </c>
      <c r="G17" s="21" t="s">
        <v>3</v>
      </c>
      <c r="H17" s="28">
        <v>23937</v>
      </c>
      <c r="I17" s="21" t="s">
        <v>77</v>
      </c>
      <c r="J17" s="21" t="s">
        <v>84</v>
      </c>
      <c r="K17" s="29"/>
      <c r="L17" s="6"/>
    </row>
    <row r="18" spans="1:12">
      <c r="A18" s="34">
        <f t="shared" si="0"/>
        <v>17</v>
      </c>
      <c r="B18" s="2"/>
      <c r="C18" s="2"/>
      <c r="D18" s="2"/>
      <c r="E18" s="16" t="s">
        <v>4</v>
      </c>
      <c r="F18" s="16" t="s">
        <v>5</v>
      </c>
      <c r="G18" s="21" t="s">
        <v>3</v>
      </c>
      <c r="H18" s="30">
        <v>27672</v>
      </c>
      <c r="I18" s="21" t="s">
        <v>51</v>
      </c>
      <c r="J18" s="21">
        <v>20277463</v>
      </c>
      <c r="K18" s="29"/>
      <c r="L18" s="6"/>
    </row>
    <row r="19" spans="1:12" s="10" customFormat="1">
      <c r="A19" s="34">
        <f t="shared" si="0"/>
        <v>18</v>
      </c>
      <c r="B19" s="2"/>
      <c r="C19" s="2"/>
      <c r="D19" s="2"/>
      <c r="E19" s="16" t="s">
        <v>124</v>
      </c>
      <c r="F19" s="16" t="s">
        <v>125</v>
      </c>
      <c r="G19" s="21" t="s">
        <v>17</v>
      </c>
      <c r="H19" s="28">
        <v>26029</v>
      </c>
      <c r="I19" s="21" t="s">
        <v>51</v>
      </c>
      <c r="J19" s="21">
        <v>13725937</v>
      </c>
      <c r="K19" s="29"/>
      <c r="L19" s="6"/>
    </row>
    <row r="20" spans="1:12" s="10" customFormat="1">
      <c r="A20" s="34">
        <f t="shared" si="0"/>
        <v>19</v>
      </c>
      <c r="B20" s="2"/>
      <c r="C20" s="2"/>
      <c r="D20" s="2"/>
      <c r="E20" s="16" t="s">
        <v>131</v>
      </c>
      <c r="F20" s="16" t="s">
        <v>132</v>
      </c>
      <c r="G20" s="21" t="s">
        <v>3</v>
      </c>
      <c r="H20" s="28">
        <v>26333</v>
      </c>
      <c r="I20" s="44" t="s">
        <v>51</v>
      </c>
      <c r="J20" s="44">
        <v>39906361</v>
      </c>
      <c r="K20" s="31"/>
      <c r="L20" s="6"/>
    </row>
    <row r="21" spans="1:12" s="10" customFormat="1">
      <c r="A21" s="34">
        <f t="shared" si="0"/>
        <v>20</v>
      </c>
      <c r="B21" s="2"/>
      <c r="C21" s="2"/>
      <c r="D21" s="2"/>
      <c r="E21" s="48" t="s">
        <v>143</v>
      </c>
      <c r="F21" s="48" t="s">
        <v>144</v>
      </c>
      <c r="G21" s="48" t="s">
        <v>145</v>
      </c>
      <c r="H21" s="49">
        <v>23816</v>
      </c>
      <c r="I21" s="48" t="s">
        <v>111</v>
      </c>
      <c r="J21" s="48">
        <v>465001029</v>
      </c>
      <c r="K21" s="68"/>
      <c r="L21" s="6"/>
    </row>
    <row r="22" spans="1:12" s="10" customFormat="1">
      <c r="A22" s="34">
        <f t="shared" si="0"/>
        <v>21</v>
      </c>
      <c r="B22" s="2"/>
      <c r="C22" s="2"/>
      <c r="D22" s="2"/>
      <c r="E22" s="16" t="s">
        <v>21</v>
      </c>
      <c r="F22" s="16" t="s">
        <v>74</v>
      </c>
      <c r="G22" s="21" t="s">
        <v>20</v>
      </c>
      <c r="H22" s="30">
        <v>28542</v>
      </c>
      <c r="I22" s="21" t="s">
        <v>51</v>
      </c>
      <c r="J22" s="21">
        <v>14651974</v>
      </c>
      <c r="K22" s="29"/>
      <c r="L22" s="6"/>
    </row>
    <row r="23" spans="1:12" s="10" customFormat="1">
      <c r="A23" s="34">
        <f t="shared" si="0"/>
        <v>22</v>
      </c>
      <c r="B23" s="2"/>
      <c r="C23" s="2"/>
      <c r="D23" s="2"/>
      <c r="E23" s="16" t="s">
        <v>129</v>
      </c>
      <c r="F23" s="16" t="s">
        <v>22</v>
      </c>
      <c r="G23" s="21" t="s">
        <v>3</v>
      </c>
      <c r="H23" s="30">
        <v>27536</v>
      </c>
      <c r="I23" s="21" t="s">
        <v>51</v>
      </c>
      <c r="J23" s="21">
        <v>23273002</v>
      </c>
      <c r="K23" s="29"/>
      <c r="L23" s="6"/>
    </row>
    <row r="24" spans="1:12" s="10" customFormat="1">
      <c r="A24" s="34">
        <f t="shared" si="0"/>
        <v>23</v>
      </c>
      <c r="B24" s="2"/>
      <c r="C24" s="2"/>
      <c r="D24" s="2"/>
      <c r="E24" s="16" t="s">
        <v>139</v>
      </c>
      <c r="F24" s="20" t="s">
        <v>109</v>
      </c>
      <c r="G24" s="21" t="s">
        <v>110</v>
      </c>
      <c r="H24" s="28">
        <v>25182</v>
      </c>
      <c r="I24" s="25" t="s">
        <v>51</v>
      </c>
      <c r="J24" s="22">
        <v>14096762</v>
      </c>
      <c r="K24" s="31"/>
      <c r="L24" s="6"/>
    </row>
    <row r="25" spans="1:12" s="10" customFormat="1">
      <c r="A25" s="34">
        <f t="shared" si="0"/>
        <v>24</v>
      </c>
      <c r="B25" s="2"/>
      <c r="C25" s="2"/>
      <c r="D25" s="2"/>
      <c r="E25" s="16" t="s">
        <v>133</v>
      </c>
      <c r="F25" s="16" t="s">
        <v>134</v>
      </c>
      <c r="G25" s="21" t="s">
        <v>29</v>
      </c>
      <c r="H25" s="28">
        <v>26235</v>
      </c>
      <c r="I25" s="44" t="s">
        <v>51</v>
      </c>
      <c r="J25" s="22">
        <v>23227904</v>
      </c>
      <c r="K25" s="31"/>
      <c r="L25" s="6"/>
    </row>
    <row r="26" spans="1:12" s="10" customFormat="1">
      <c r="A26" s="34">
        <f t="shared" si="0"/>
        <v>25</v>
      </c>
      <c r="B26" s="2"/>
      <c r="C26" s="2"/>
      <c r="D26" s="2"/>
      <c r="E26" s="16" t="s">
        <v>25</v>
      </c>
      <c r="F26" s="16" t="s">
        <v>26</v>
      </c>
      <c r="G26" s="21" t="s">
        <v>3</v>
      </c>
      <c r="H26" s="30">
        <v>24565</v>
      </c>
      <c r="I26" s="21" t="s">
        <v>51</v>
      </c>
      <c r="J26" s="21">
        <v>20423574</v>
      </c>
      <c r="K26" s="29"/>
      <c r="L26" s="6"/>
    </row>
    <row r="27" spans="1:12" s="10" customFormat="1">
      <c r="A27" s="34">
        <f t="shared" si="0"/>
        <v>26</v>
      </c>
      <c r="B27" s="2"/>
      <c r="C27" s="2"/>
      <c r="D27" s="2"/>
      <c r="E27" s="16" t="s">
        <v>75</v>
      </c>
      <c r="F27" s="16" t="s">
        <v>47</v>
      </c>
      <c r="G27" s="21" t="s">
        <v>20</v>
      </c>
      <c r="H27" s="30">
        <v>27800</v>
      </c>
      <c r="I27" s="21" t="s">
        <v>51</v>
      </c>
      <c r="J27" s="21">
        <v>20836213</v>
      </c>
      <c r="K27" s="29"/>
      <c r="L27" s="6"/>
    </row>
    <row r="28" spans="1:12" s="10" customFormat="1">
      <c r="A28" s="34">
        <f t="shared" si="0"/>
        <v>27</v>
      </c>
      <c r="B28" s="2"/>
      <c r="C28" s="2"/>
      <c r="D28" s="2"/>
      <c r="E28" s="16" t="s">
        <v>45</v>
      </c>
      <c r="F28" s="16" t="s">
        <v>46</v>
      </c>
      <c r="G28" s="21" t="s">
        <v>3</v>
      </c>
      <c r="H28" s="30">
        <v>25540</v>
      </c>
      <c r="I28" s="21" t="s">
        <v>51</v>
      </c>
      <c r="J28" s="21">
        <v>30627677</v>
      </c>
      <c r="K28" s="29"/>
      <c r="L28" s="6"/>
    </row>
    <row r="29" spans="1:12" s="10" customFormat="1">
      <c r="A29" s="34">
        <f t="shared" si="0"/>
        <v>28</v>
      </c>
      <c r="B29" s="2"/>
      <c r="C29" s="2"/>
      <c r="D29" s="2"/>
      <c r="E29" s="51" t="s">
        <v>101</v>
      </c>
      <c r="F29" s="51" t="s">
        <v>112</v>
      </c>
      <c r="G29" s="48" t="s">
        <v>95</v>
      </c>
      <c r="H29" s="49">
        <v>23417</v>
      </c>
      <c r="I29" s="48" t="s">
        <v>111</v>
      </c>
      <c r="J29" s="48">
        <v>530784218</v>
      </c>
      <c r="K29" s="31"/>
      <c r="L29" s="6"/>
    </row>
    <row r="30" spans="1:12">
      <c r="A30" s="34">
        <f t="shared" si="0"/>
        <v>29</v>
      </c>
      <c r="B30" s="2"/>
      <c r="C30" s="2"/>
      <c r="D30" s="2"/>
      <c r="E30" s="16" t="s">
        <v>57</v>
      </c>
      <c r="F30" s="16" t="s">
        <v>128</v>
      </c>
      <c r="G30" s="21" t="s">
        <v>3</v>
      </c>
      <c r="H30" s="28">
        <v>25320</v>
      </c>
      <c r="I30" s="21" t="s">
        <v>78</v>
      </c>
      <c r="J30" s="21" t="s">
        <v>83</v>
      </c>
      <c r="K30" s="29"/>
      <c r="L30" s="6"/>
    </row>
    <row r="31" spans="1:12" s="10" customFormat="1">
      <c r="A31" s="34">
        <f t="shared" si="0"/>
        <v>30</v>
      </c>
      <c r="B31" s="2"/>
      <c r="C31" s="2"/>
      <c r="D31" s="2"/>
      <c r="E31" s="51" t="s">
        <v>58</v>
      </c>
      <c r="F31" s="51" t="s">
        <v>126</v>
      </c>
      <c r="G31" s="48" t="s">
        <v>8</v>
      </c>
      <c r="H31" s="49">
        <v>27959</v>
      </c>
      <c r="I31" s="48" t="s">
        <v>79</v>
      </c>
      <c r="J31" s="48">
        <v>821511319</v>
      </c>
      <c r="K31" s="31"/>
      <c r="L31" s="6"/>
    </row>
    <row r="32" spans="1:12" s="10" customFormat="1">
      <c r="A32" s="34">
        <f t="shared" si="0"/>
        <v>31</v>
      </c>
      <c r="B32" s="2"/>
      <c r="C32" s="2"/>
      <c r="D32" s="2"/>
      <c r="E32" s="16" t="s">
        <v>92</v>
      </c>
      <c r="F32" s="16" t="s">
        <v>14</v>
      </c>
      <c r="G32" s="21" t="s">
        <v>3</v>
      </c>
      <c r="H32" s="30">
        <v>25935</v>
      </c>
      <c r="I32" s="21" t="s">
        <v>76</v>
      </c>
      <c r="J32" s="21">
        <v>21990200</v>
      </c>
      <c r="K32" s="29"/>
      <c r="L32" s="6"/>
    </row>
    <row r="33" spans="1:17" s="10" customFormat="1">
      <c r="A33" s="34">
        <f t="shared" si="0"/>
        <v>32</v>
      </c>
      <c r="B33" s="2"/>
      <c r="C33" s="2"/>
      <c r="D33" s="2"/>
      <c r="E33" s="16" t="s">
        <v>33</v>
      </c>
      <c r="F33" s="16" t="s">
        <v>34</v>
      </c>
      <c r="G33" s="21" t="s">
        <v>8</v>
      </c>
      <c r="H33" s="30">
        <v>23692</v>
      </c>
      <c r="I33" s="21" t="s">
        <v>51</v>
      </c>
      <c r="J33" s="21">
        <v>21634677</v>
      </c>
      <c r="K33" s="29"/>
      <c r="L33" s="6"/>
    </row>
    <row r="34" spans="1:17" s="10" customFormat="1">
      <c r="A34" s="34">
        <f t="shared" si="0"/>
        <v>33</v>
      </c>
      <c r="B34" s="2"/>
      <c r="C34" s="2"/>
      <c r="D34" s="2"/>
      <c r="E34" s="16" t="s">
        <v>50</v>
      </c>
      <c r="F34" s="16" t="s">
        <v>94</v>
      </c>
      <c r="G34" s="21" t="s">
        <v>17</v>
      </c>
      <c r="H34" s="30">
        <v>25465</v>
      </c>
      <c r="I34" s="21" t="s">
        <v>51</v>
      </c>
      <c r="J34" s="21">
        <v>21574522</v>
      </c>
      <c r="K34" s="29"/>
      <c r="L34" s="6"/>
    </row>
    <row r="35" spans="1:17" s="10" customFormat="1">
      <c r="A35" s="34">
        <f t="shared" si="0"/>
        <v>34</v>
      </c>
      <c r="B35" s="2"/>
      <c r="C35" s="2"/>
      <c r="D35" s="2"/>
      <c r="E35" s="16" t="s">
        <v>28</v>
      </c>
      <c r="F35" s="16" t="s">
        <v>26</v>
      </c>
      <c r="G35" s="21" t="s">
        <v>29</v>
      </c>
      <c r="H35" s="30">
        <v>29313</v>
      </c>
      <c r="I35" s="21" t="s">
        <v>51</v>
      </c>
      <c r="J35" s="21">
        <v>22789264</v>
      </c>
      <c r="K35" s="29"/>
      <c r="L35" s="6"/>
    </row>
    <row r="36" spans="1:17">
      <c r="A36" s="34">
        <f t="shared" si="0"/>
        <v>35</v>
      </c>
      <c r="B36" s="2"/>
      <c r="C36" s="2"/>
      <c r="D36" s="2"/>
      <c r="E36" s="51" t="s">
        <v>60</v>
      </c>
      <c r="F36" s="51" t="s">
        <v>127</v>
      </c>
      <c r="G36" s="48" t="s">
        <v>59</v>
      </c>
      <c r="H36" s="49">
        <v>24350</v>
      </c>
      <c r="I36" s="48" t="s">
        <v>79</v>
      </c>
      <c r="J36" s="48">
        <v>821637617</v>
      </c>
      <c r="K36" s="31"/>
      <c r="L36" s="6"/>
    </row>
    <row r="37" spans="1:17">
      <c r="A37" s="34">
        <f t="shared" si="0"/>
        <v>36</v>
      </c>
      <c r="B37" s="2"/>
      <c r="C37" s="2"/>
      <c r="D37" s="2"/>
      <c r="E37" s="16" t="s">
        <v>137</v>
      </c>
      <c r="F37" s="16" t="s">
        <v>122</v>
      </c>
      <c r="G37" s="21" t="s">
        <v>17</v>
      </c>
      <c r="H37" s="30">
        <v>24010</v>
      </c>
      <c r="I37" s="21" t="s">
        <v>76</v>
      </c>
      <c r="J37" s="21">
        <v>39903346</v>
      </c>
      <c r="K37" s="35" t="s">
        <v>141</v>
      </c>
      <c r="L37" s="6"/>
    </row>
    <row r="38" spans="1:17" ht="15.75" thickBot="1">
      <c r="A38" s="34">
        <f t="shared" si="0"/>
        <v>37</v>
      </c>
      <c r="B38" s="2"/>
      <c r="C38" s="2"/>
      <c r="D38" s="2"/>
      <c r="E38" s="16" t="s">
        <v>54</v>
      </c>
      <c r="F38" s="16" t="s">
        <v>72</v>
      </c>
      <c r="G38" s="21" t="s">
        <v>17</v>
      </c>
      <c r="H38" s="30">
        <v>26670</v>
      </c>
      <c r="I38" s="21" t="s">
        <v>138</v>
      </c>
      <c r="J38" s="21">
        <v>20036237</v>
      </c>
      <c r="K38" s="35" t="s">
        <v>140</v>
      </c>
      <c r="L38" s="6"/>
    </row>
    <row r="39" spans="1:17" ht="19.5" thickBot="1">
      <c r="A39" s="50">
        <f t="shared" si="0"/>
        <v>38</v>
      </c>
      <c r="B39" s="47"/>
      <c r="C39" s="47"/>
      <c r="D39" s="47"/>
      <c r="E39" s="16" t="s">
        <v>61</v>
      </c>
      <c r="F39" s="16" t="s">
        <v>62</v>
      </c>
      <c r="G39" s="21" t="s">
        <v>20</v>
      </c>
      <c r="H39" s="28">
        <v>29124</v>
      </c>
      <c r="I39" s="21" t="s">
        <v>80</v>
      </c>
      <c r="J39" s="44" t="s">
        <v>151</v>
      </c>
      <c r="K39" s="46"/>
      <c r="L39" s="52"/>
      <c r="M39" s="53" t="s">
        <v>153</v>
      </c>
      <c r="N39" s="57" t="s">
        <v>158</v>
      </c>
      <c r="O39" s="57"/>
      <c r="P39" s="57"/>
      <c r="Q39" s="54"/>
    </row>
    <row r="40" spans="1:17" ht="30.75" customHeight="1" thickBot="1">
      <c r="A40" s="50">
        <f t="shared" si="0"/>
        <v>39</v>
      </c>
      <c r="B40" s="47"/>
      <c r="C40" s="47"/>
      <c r="D40" s="47"/>
      <c r="E40" s="16" t="s">
        <v>35</v>
      </c>
      <c r="F40" s="16" t="s">
        <v>36</v>
      </c>
      <c r="G40" s="21" t="s">
        <v>3</v>
      </c>
      <c r="H40" s="30">
        <v>25576</v>
      </c>
      <c r="I40" s="21" t="s">
        <v>51</v>
      </c>
      <c r="J40" s="44">
        <v>22100637</v>
      </c>
      <c r="K40" s="29"/>
      <c r="L40" s="52"/>
      <c r="M40" s="53" t="s">
        <v>154</v>
      </c>
      <c r="N40" s="58" t="s">
        <v>159</v>
      </c>
      <c r="O40" s="60"/>
      <c r="P40" s="59"/>
      <c r="Q40" s="54"/>
    </row>
    <row r="41" spans="1:17" ht="19.5" thickBot="1">
      <c r="A41" s="34">
        <f t="shared" si="0"/>
        <v>40</v>
      </c>
      <c r="B41" s="2"/>
      <c r="C41" s="2"/>
      <c r="D41" s="2"/>
      <c r="E41" s="16" t="s">
        <v>37</v>
      </c>
      <c r="F41" s="16" t="s">
        <v>121</v>
      </c>
      <c r="G41" s="21" t="s">
        <v>3</v>
      </c>
      <c r="H41" s="30">
        <v>25880</v>
      </c>
      <c r="I41" s="21" t="s">
        <v>51</v>
      </c>
      <c r="J41" s="21">
        <v>20824818</v>
      </c>
      <c r="K41" s="29"/>
      <c r="L41" s="52"/>
      <c r="M41" s="53" t="s">
        <v>155</v>
      </c>
      <c r="N41" s="61" t="s">
        <v>162</v>
      </c>
      <c r="O41" s="62"/>
      <c r="P41" s="62"/>
      <c r="Q41" s="63"/>
    </row>
    <row r="42" spans="1:17" ht="33.75" customHeight="1" thickBot="1">
      <c r="A42" s="34">
        <f t="shared" si="0"/>
        <v>41</v>
      </c>
      <c r="B42" s="2"/>
      <c r="C42" s="2"/>
      <c r="D42" s="2"/>
      <c r="E42" s="16" t="s">
        <v>108</v>
      </c>
      <c r="F42" s="16" t="s">
        <v>107</v>
      </c>
      <c r="G42" s="21" t="s">
        <v>106</v>
      </c>
      <c r="H42" s="28">
        <v>29479</v>
      </c>
      <c r="I42" s="22" t="s">
        <v>51</v>
      </c>
      <c r="J42" s="22">
        <v>21986494</v>
      </c>
      <c r="K42" s="31"/>
      <c r="L42" s="52"/>
      <c r="M42" s="53" t="s">
        <v>156</v>
      </c>
      <c r="N42" s="61" t="s">
        <v>160</v>
      </c>
      <c r="O42" s="63"/>
      <c r="P42" s="55"/>
      <c r="Q42" s="54"/>
    </row>
    <row r="43" spans="1:17" ht="42.75" customHeight="1" thickBot="1">
      <c r="A43" s="34">
        <f>ROW()-1</f>
        <v>42</v>
      </c>
      <c r="B43" s="2"/>
      <c r="C43" s="2"/>
      <c r="D43" s="2"/>
      <c r="E43" s="16" t="s">
        <v>41</v>
      </c>
      <c r="F43" s="16" t="s">
        <v>42</v>
      </c>
      <c r="G43" s="21" t="s">
        <v>3</v>
      </c>
      <c r="H43" s="30">
        <v>26428</v>
      </c>
      <c r="I43" s="21" t="s">
        <v>51</v>
      </c>
      <c r="J43" s="21">
        <v>13397562</v>
      </c>
      <c r="K43" s="29"/>
      <c r="L43" s="58" t="s">
        <v>157</v>
      </c>
      <c r="M43" s="59"/>
      <c r="N43" s="55"/>
      <c r="O43" s="56" t="s">
        <v>161</v>
      </c>
      <c r="P43" s="55"/>
      <c r="Q43" s="54"/>
    </row>
    <row r="44" spans="1:17">
      <c r="A44" s="34">
        <v>43</v>
      </c>
      <c r="B44" s="2"/>
      <c r="C44" s="2"/>
      <c r="D44" s="2"/>
      <c r="E44" s="16" t="s">
        <v>43</v>
      </c>
      <c r="F44" s="16" t="s">
        <v>44</v>
      </c>
      <c r="G44" s="21" t="s">
        <v>20</v>
      </c>
      <c r="H44" s="30">
        <v>27375</v>
      </c>
      <c r="I44" s="21" t="s">
        <v>51</v>
      </c>
      <c r="J44" s="21">
        <v>14503424</v>
      </c>
      <c r="K44" s="29"/>
      <c r="L44" s="5"/>
      <c r="M44"/>
      <c r="N44"/>
      <c r="O44"/>
      <c r="P44"/>
    </row>
    <row r="45" spans="1:17">
      <c r="A45" s="1">
        <v>44</v>
      </c>
      <c r="B45" s="2"/>
      <c r="C45" s="2"/>
      <c r="D45" s="2"/>
      <c r="E45" s="16" t="s">
        <v>48</v>
      </c>
      <c r="F45" s="16" t="s">
        <v>73</v>
      </c>
      <c r="G45" s="21" t="s">
        <v>49</v>
      </c>
      <c r="H45" s="30">
        <v>26866</v>
      </c>
      <c r="I45" s="21" t="s">
        <v>51</v>
      </c>
      <c r="J45" s="21">
        <v>23486944</v>
      </c>
      <c r="K45" s="29"/>
      <c r="L45" s="5"/>
    </row>
    <row r="46" spans="1:17">
      <c r="A46" s="34">
        <v>45</v>
      </c>
      <c r="B46" s="2"/>
      <c r="C46" s="2"/>
      <c r="D46" s="2"/>
      <c r="E46" s="16" t="s">
        <v>64</v>
      </c>
      <c r="F46" s="16" t="s">
        <v>65</v>
      </c>
      <c r="G46" s="21" t="s">
        <v>63</v>
      </c>
      <c r="H46" s="28">
        <v>23611</v>
      </c>
      <c r="I46" s="21" t="s">
        <v>81</v>
      </c>
      <c r="J46" s="21" t="s">
        <v>85</v>
      </c>
      <c r="K46" s="31"/>
      <c r="L46" s="5"/>
    </row>
    <row r="47" spans="1:17">
      <c r="A47" s="34">
        <v>46</v>
      </c>
      <c r="B47" s="2"/>
      <c r="C47" s="2"/>
      <c r="D47" s="2"/>
      <c r="E47" s="16" t="s">
        <v>116</v>
      </c>
      <c r="F47" s="16" t="s">
        <v>115</v>
      </c>
      <c r="G47" s="22" t="s">
        <v>117</v>
      </c>
      <c r="H47" s="28">
        <v>25491</v>
      </c>
      <c r="I47" s="22" t="s">
        <v>51</v>
      </c>
      <c r="J47" s="44">
        <v>20668319</v>
      </c>
      <c r="K47" s="31"/>
      <c r="L47" s="5"/>
    </row>
    <row r="48" spans="1:17">
      <c r="A48" s="50">
        <v>47</v>
      </c>
      <c r="B48" s="47"/>
      <c r="C48" s="47"/>
      <c r="D48" s="47"/>
      <c r="E48" s="16" t="s">
        <v>67</v>
      </c>
      <c r="F48" s="16" t="s">
        <v>68</v>
      </c>
      <c r="G48" s="21" t="s">
        <v>66</v>
      </c>
      <c r="H48" s="28">
        <v>24439</v>
      </c>
      <c r="I48" s="21" t="s">
        <v>82</v>
      </c>
      <c r="J48" s="21" t="s">
        <v>152</v>
      </c>
      <c r="K48" s="31"/>
      <c r="L48" s="5"/>
    </row>
    <row r="49" spans="1:12">
      <c r="A49" s="34">
        <v>48</v>
      </c>
      <c r="B49" s="2"/>
      <c r="C49" s="2"/>
      <c r="D49" s="2"/>
      <c r="E49" s="16" t="s">
        <v>52</v>
      </c>
      <c r="F49" s="16" t="s">
        <v>15</v>
      </c>
      <c r="G49" s="21" t="s">
        <v>17</v>
      </c>
      <c r="H49" s="30">
        <v>27024</v>
      </c>
      <c r="I49" s="21" t="s">
        <v>51</v>
      </c>
      <c r="J49" s="44">
        <v>14543107</v>
      </c>
      <c r="K49" s="29"/>
      <c r="L49" s="5"/>
    </row>
    <row r="50" spans="1:12">
      <c r="A50" s="1">
        <v>49</v>
      </c>
      <c r="B50" s="2"/>
      <c r="C50" s="2"/>
      <c r="D50" s="2"/>
      <c r="E50" s="16" t="s">
        <v>100</v>
      </c>
      <c r="F50" s="16" t="s">
        <v>99</v>
      </c>
      <c r="G50" s="21" t="s">
        <v>98</v>
      </c>
      <c r="H50" s="28">
        <v>24015</v>
      </c>
      <c r="I50" s="22" t="s">
        <v>51</v>
      </c>
      <c r="J50" s="22">
        <v>13452260</v>
      </c>
      <c r="K50" s="31"/>
      <c r="L50" s="5"/>
    </row>
    <row r="51" spans="1:12">
      <c r="A51" s="34">
        <v>50</v>
      </c>
      <c r="B51" s="2"/>
      <c r="C51" s="2"/>
      <c r="D51" s="2"/>
      <c r="E51" s="16" t="s">
        <v>53</v>
      </c>
      <c r="F51" s="16" t="s">
        <v>71</v>
      </c>
      <c r="G51" s="21" t="s">
        <v>3</v>
      </c>
      <c r="H51" s="30">
        <v>26519</v>
      </c>
      <c r="I51" s="21" t="s">
        <v>51</v>
      </c>
      <c r="J51" s="21">
        <v>20624100</v>
      </c>
      <c r="K51" s="29"/>
      <c r="L51" s="5"/>
    </row>
    <row r="52" spans="1:12">
      <c r="A52" s="34">
        <v>51</v>
      </c>
      <c r="B52" s="2"/>
      <c r="C52" s="2"/>
      <c r="D52" s="2"/>
      <c r="E52" s="16" t="s">
        <v>123</v>
      </c>
      <c r="F52" s="16" t="s">
        <v>51</v>
      </c>
      <c r="G52" s="21" t="s">
        <v>3</v>
      </c>
      <c r="H52" s="30">
        <v>28367</v>
      </c>
      <c r="I52" s="21" t="s">
        <v>51</v>
      </c>
      <c r="J52" s="21">
        <v>14406128</v>
      </c>
      <c r="K52" s="29"/>
      <c r="L52" s="5"/>
    </row>
    <row r="53" spans="1:12" ht="15.75" thickBot="1">
      <c r="A53" s="34">
        <v>52</v>
      </c>
      <c r="B53" s="12"/>
      <c r="C53" s="12"/>
      <c r="D53" s="12"/>
      <c r="E53" s="17" t="s">
        <v>97</v>
      </c>
      <c r="F53" s="17" t="s">
        <v>96</v>
      </c>
      <c r="G53" s="65" t="s">
        <v>95</v>
      </c>
      <c r="H53" s="32">
        <v>27163</v>
      </c>
      <c r="I53" s="65" t="s">
        <v>51</v>
      </c>
      <c r="J53" s="23">
        <v>22667181</v>
      </c>
      <c r="K53" s="33"/>
      <c r="L53" s="7"/>
    </row>
    <row r="54" spans="1:12" ht="15.75" thickBot="1">
      <c r="A54" s="13">
        <v>53</v>
      </c>
      <c r="B54" s="13"/>
      <c r="C54" s="13"/>
      <c r="D54" s="13"/>
      <c r="E54" s="64" t="s">
        <v>135</v>
      </c>
      <c r="F54" s="18" t="s">
        <v>38</v>
      </c>
      <c r="G54" s="24" t="s">
        <v>3</v>
      </c>
      <c r="H54" s="66">
        <v>27417</v>
      </c>
      <c r="I54" s="24" t="s">
        <v>51</v>
      </c>
      <c r="J54" s="24">
        <v>12809616</v>
      </c>
      <c r="K54" s="70"/>
      <c r="L54" s="7"/>
    </row>
    <row r="55" spans="1:12">
      <c r="A55" s="36">
        <v>54</v>
      </c>
      <c r="B55" s="36"/>
      <c r="C55" s="36"/>
      <c r="D55" s="36"/>
      <c r="E55" s="37" t="s">
        <v>103</v>
      </c>
      <c r="F55" s="37" t="s">
        <v>102</v>
      </c>
      <c r="G55" s="38" t="s">
        <v>95</v>
      </c>
      <c r="H55" s="39">
        <v>23298</v>
      </c>
      <c r="I55" s="41" t="s">
        <v>51</v>
      </c>
      <c r="J55" s="40">
        <v>23182550</v>
      </c>
      <c r="K55" s="67" t="s">
        <v>142</v>
      </c>
      <c r="L55" s="7"/>
    </row>
    <row r="56" spans="1:12">
      <c r="A56" s="47">
        <v>55</v>
      </c>
      <c r="B56" s="47"/>
      <c r="C56" s="47"/>
      <c r="D56" s="47"/>
      <c r="E56" s="22" t="s">
        <v>149</v>
      </c>
      <c r="F56" s="22" t="s">
        <v>150</v>
      </c>
      <c r="G56" s="11" t="s">
        <v>17</v>
      </c>
      <c r="H56" s="45">
        <v>31835</v>
      </c>
      <c r="I56" s="11" t="s">
        <v>51</v>
      </c>
      <c r="J56" s="11">
        <v>39907724</v>
      </c>
      <c r="K56" s="42"/>
      <c r="L56" s="7"/>
    </row>
    <row r="57" spans="1:12">
      <c r="A57" s="11">
        <v>56</v>
      </c>
      <c r="B57" s="11"/>
      <c r="C57" s="11"/>
      <c r="D57" s="11"/>
      <c r="E57" s="16" t="s">
        <v>30</v>
      </c>
      <c r="F57" s="16" t="s">
        <v>31</v>
      </c>
      <c r="G57" s="21" t="s">
        <v>3</v>
      </c>
      <c r="H57" s="30">
        <v>26675</v>
      </c>
      <c r="I57" s="21" t="s">
        <v>51</v>
      </c>
      <c r="J57" s="21">
        <v>13514366</v>
      </c>
      <c r="K57" s="69"/>
      <c r="L57" s="7"/>
    </row>
    <row r="58" spans="1:12">
      <c r="A58" s="11">
        <v>57</v>
      </c>
      <c r="B58" s="11"/>
      <c r="C58" s="11"/>
      <c r="D58" s="11"/>
      <c r="E58" s="16" t="s">
        <v>27</v>
      </c>
      <c r="F58" s="16" t="s">
        <v>22</v>
      </c>
      <c r="G58" s="21" t="s">
        <v>8</v>
      </c>
      <c r="H58" s="30">
        <v>23208</v>
      </c>
      <c r="I58" s="21" t="s">
        <v>51</v>
      </c>
      <c r="J58" s="21">
        <v>14384522</v>
      </c>
      <c r="K58" s="69"/>
      <c r="L58" s="7"/>
    </row>
    <row r="59" spans="1:12">
      <c r="L59" s="7"/>
    </row>
    <row r="60" spans="1:12">
      <c r="L60" s="7"/>
    </row>
  </sheetData>
  <sortState ref="E2:K58">
    <sortCondition ref="E1"/>
  </sortState>
  <mergeCells count="5">
    <mergeCell ref="N39:P39"/>
    <mergeCell ref="L43:M43"/>
    <mergeCell ref="N40:P40"/>
    <mergeCell ref="N41:Q41"/>
    <mergeCell ref="N42:O42"/>
  </mergeCells>
  <pageMargins left="0.25" right="0.25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Mfa.gov.il</cp:lastModifiedBy>
  <cp:lastPrinted>2017-05-15T13:30:30Z</cp:lastPrinted>
  <dcterms:created xsi:type="dcterms:W3CDTF">2016-09-25T11:42:44Z</dcterms:created>
  <dcterms:modified xsi:type="dcterms:W3CDTF">2017-05-15T13:30:52Z</dcterms:modified>
</cp:coreProperties>
</file>