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inhelet\מב''ל\מעקב ציונים\"/>
    </mc:Choice>
  </mc:AlternateContent>
  <bookViews>
    <workbookView xWindow="0" yWindow="0" windowWidth="28800" windowHeight="12330"/>
  </bookViews>
  <sheets>
    <sheet name="גיליון1" sheetId="1" r:id="rId1"/>
    <sheet name="גיליון2" sheetId="2" r:id="rId2"/>
    <sheet name="גיליון3" sheetId="3" r:id="rId3"/>
  </sheets>
  <definedNames>
    <definedName name="_xlnm._FilterDatabase" localSheetId="0" hidden="1">גיליון1!$A$1:$BH$44</definedName>
    <definedName name="_xlnm.Print_Area" localSheetId="0">גיליון1!$A$1:$V$43</definedName>
  </definedNames>
  <calcPr calcId="162913"/>
</workbook>
</file>

<file path=xl/calcChain.xml><?xml version="1.0" encoding="utf-8"?>
<calcChain xmlns="http://schemas.openxmlformats.org/spreadsheetml/2006/main">
  <c r="A6" i="1" l="1"/>
  <c r="A7" i="1"/>
  <c r="A10" i="1"/>
  <c r="A11" i="1"/>
  <c r="A12" i="1"/>
  <c r="A13" i="1"/>
  <c r="A14" i="1"/>
  <c r="A15" i="1"/>
  <c r="A16" i="1"/>
  <c r="A17" i="1"/>
  <c r="A18" i="1"/>
  <c r="A19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" i="1" l="1"/>
  <c r="A3" i="1" l="1"/>
  <c r="A2" i="1" l="1"/>
</calcChain>
</file>

<file path=xl/sharedStrings.xml><?xml version="1.0" encoding="utf-8"?>
<sst xmlns="http://schemas.openxmlformats.org/spreadsheetml/2006/main" count="375" uniqueCount="151">
  <si>
    <t>מס"ד</t>
  </si>
  <si>
    <t>דרגה</t>
  </si>
  <si>
    <t>שם משפחה</t>
  </si>
  <si>
    <t>שם פרטי</t>
  </si>
  <si>
    <t>אל"ם</t>
  </si>
  <si>
    <t>סא"ל</t>
  </si>
  <si>
    <t>כלכלה</t>
  </si>
  <si>
    <t>אייל</t>
  </si>
  <si>
    <t>שי</t>
  </si>
  <si>
    <t>שפירא</t>
  </si>
  <si>
    <t>אסף</t>
  </si>
  <si>
    <t>תנ"צ</t>
  </si>
  <si>
    <t>נצ"מ</t>
  </si>
  <si>
    <t>כהן</t>
  </si>
  <si>
    <t>מר</t>
  </si>
  <si>
    <t>גלעד</t>
  </si>
  <si>
    <t>שני</t>
  </si>
  <si>
    <t>LTC</t>
  </si>
  <si>
    <t>מושגי יסוד בבטל"ם</t>
  </si>
  <si>
    <t>ג"ג של הבטל"ם</t>
  </si>
  <si>
    <t>דוקטרינת הבטל"ם</t>
  </si>
  <si>
    <t>חברה</t>
  </si>
  <si>
    <t>חשיבה אסטרטגית</t>
  </si>
  <si>
    <t>משפט ציבורי</t>
  </si>
  <si>
    <t>גישות ואסכולות</t>
  </si>
  <si>
    <t>סיורי בטל"ם</t>
  </si>
  <si>
    <t>סיור ארה"ב</t>
  </si>
  <si>
    <t>סיור מזרח</t>
  </si>
  <si>
    <t>סמינר</t>
  </si>
  <si>
    <t>סך הכל</t>
  </si>
  <si>
    <t>צוות</t>
  </si>
  <si>
    <t>BRIG</t>
  </si>
  <si>
    <t>COL</t>
  </si>
  <si>
    <t>Harrer</t>
  </si>
  <si>
    <t>Klaus</t>
  </si>
  <si>
    <t>Baijal</t>
  </si>
  <si>
    <t>Raju</t>
  </si>
  <si>
    <t>Patrick</t>
  </si>
  <si>
    <t>Lemyre</t>
  </si>
  <si>
    <t>אלון</t>
  </si>
  <si>
    <t>מדנס</t>
  </si>
  <si>
    <t>לוי</t>
  </si>
  <si>
    <t>גיא</t>
  </si>
  <si>
    <t>סמואל</t>
  </si>
  <si>
    <t>בומנדיל</t>
  </si>
  <si>
    <t>ענבל</t>
  </si>
  <si>
    <t>דה-פז</t>
  </si>
  <si>
    <t>שחר</t>
  </si>
  <si>
    <t>איל</t>
  </si>
  <si>
    <t>ארגוב</t>
  </si>
  <si>
    <t>קובי</t>
  </si>
  <si>
    <t>פאר</t>
  </si>
  <si>
    <t>אליעז</t>
  </si>
  <si>
    <t>לוף</t>
  </si>
  <si>
    <t>Col.</t>
  </si>
  <si>
    <t>MacCutcheon</t>
  </si>
  <si>
    <t>Seth</t>
  </si>
  <si>
    <t>Priest</t>
  </si>
  <si>
    <t>Zaniboni</t>
  </si>
  <si>
    <t>Eros</t>
  </si>
  <si>
    <t>Teng</t>
  </si>
  <si>
    <t>Shin Fong</t>
  </si>
  <si>
    <t>James</t>
  </si>
  <si>
    <t>טישלר</t>
  </si>
  <si>
    <t>רבן</t>
  </si>
  <si>
    <t>חנונה</t>
  </si>
  <si>
    <t>עומר</t>
  </si>
  <si>
    <t>איציק</t>
  </si>
  <si>
    <t>חיים</t>
  </si>
  <si>
    <t>גברת</t>
  </si>
  <si>
    <t>לבנה</t>
  </si>
  <si>
    <t>שפשק</t>
  </si>
  <si>
    <t>מיכאל</t>
  </si>
  <si>
    <t>דגנית</t>
  </si>
  <si>
    <t>נתנס</t>
  </si>
  <si>
    <t>ינאי</t>
  </si>
  <si>
    <t>טייב</t>
  </si>
  <si>
    <t>ואך</t>
  </si>
  <si>
    <t>בירן</t>
  </si>
  <si>
    <t>יהודה</t>
  </si>
  <si>
    <t>מנור</t>
  </si>
  <si>
    <t>יאיר</t>
  </si>
  <si>
    <t>גולדשמיט</t>
  </si>
  <si>
    <t>מאיה</t>
  </si>
  <si>
    <t>חדד</t>
  </si>
  <si>
    <t>יגאל</t>
  </si>
  <si>
    <t>דיין</t>
  </si>
  <si>
    <t>אופיר</t>
  </si>
  <si>
    <t>רחל</t>
  </si>
  <si>
    <t>ישראלי</t>
  </si>
  <si>
    <t>צביקה</t>
  </si>
  <si>
    <t>חן</t>
  </si>
  <si>
    <t>אלמקייס</t>
  </si>
  <si>
    <t>בריקמן</t>
  </si>
  <si>
    <t>בן-עזרא</t>
  </si>
  <si>
    <t>יריב</t>
  </si>
  <si>
    <t>מירב</t>
  </si>
  <si>
    <t>אלמוג</t>
  </si>
  <si>
    <t>מדמוני</t>
  </si>
  <si>
    <t>הדס</t>
  </si>
  <si>
    <t>הררי</t>
  </si>
  <si>
    <t>רפלד</t>
  </si>
  <si>
    <t>כליף</t>
  </si>
  <si>
    <t>פרידלר</t>
  </si>
  <si>
    <t>רונן</t>
  </si>
  <si>
    <t>דרור</t>
  </si>
  <si>
    <t>91 (4)</t>
  </si>
  <si>
    <t>92 (4)</t>
  </si>
  <si>
    <t>93 (4)</t>
  </si>
  <si>
    <t>87 (4)</t>
  </si>
  <si>
    <t>86 (4)</t>
  </si>
  <si>
    <t>90 (4)</t>
  </si>
  <si>
    <t>89 (4)</t>
  </si>
  <si>
    <t>84 (4)</t>
  </si>
  <si>
    <t>פטור</t>
  </si>
  <si>
    <t>מדיני - דיפלומטי</t>
  </si>
  <si>
    <t>סדנת מחקר</t>
  </si>
  <si>
    <t>ת"ז</t>
  </si>
  <si>
    <t>ללא תואר</t>
  </si>
  <si>
    <t>O1542076</t>
  </si>
  <si>
    <t>C4J6TKY20</t>
  </si>
  <si>
    <t>SE353423</t>
  </si>
  <si>
    <t>K0509179B</t>
  </si>
  <si>
    <t>0094-656</t>
  </si>
  <si>
    <t>95 (4)</t>
  </si>
  <si>
    <t>82(4)</t>
  </si>
  <si>
    <t>88 (4)</t>
  </si>
  <si>
    <t>97 (4)</t>
  </si>
  <si>
    <t>94 (4)</t>
  </si>
  <si>
    <t>76 (4)</t>
  </si>
  <si>
    <t>70 (4)</t>
  </si>
  <si>
    <t>78 (4)</t>
  </si>
  <si>
    <t>79 (4)</t>
  </si>
  <si>
    <t>100 (2)</t>
  </si>
  <si>
    <t>95 (2)</t>
  </si>
  <si>
    <t>85 (2)</t>
  </si>
  <si>
    <t>90 (2)</t>
  </si>
  <si>
    <t>80 (2)</t>
  </si>
  <si>
    <t>70 (2)</t>
  </si>
  <si>
    <t>75 (2)</t>
  </si>
  <si>
    <t>65 (2)</t>
  </si>
  <si>
    <t>92 (2)</t>
  </si>
  <si>
    <t>100 (5)</t>
  </si>
  <si>
    <t>98 (5)</t>
  </si>
  <si>
    <t>90 (5)</t>
  </si>
  <si>
    <t>85 (5)</t>
  </si>
  <si>
    <t>80 (5)</t>
  </si>
  <si>
    <t>95 (5)</t>
  </si>
  <si>
    <t>87 (5)</t>
  </si>
  <si>
    <t>עבודה שנתית</t>
  </si>
  <si>
    <t>תזה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</si>
</sst>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charset val="177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68B3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0" fontId="0" fillId="2" borderId="1" xfId="0" applyFill="1" applyBorder="1"/>
    <xf numFmtId="0" fontId="0" fillId="3" borderId="2" xfId="0" applyFill="1" applyBorder="1"/>
    <xf numFmtId="0" fontId="0" fillId="0" borderId="2" xfId="0" applyBorder="1"/>
    <xf numFmtId="0" fontId="0" fillId="5" borderId="1" xfId="0" applyFill="1" applyBorder="1"/>
    <xf numFmtId="0" fontId="0" fillId="5" borderId="0" xfId="0" applyFill="1"/>
    <xf numFmtId="0" fontId="0" fillId="2" borderId="2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0" fillId="4" borderId="0" xfId="0" applyFill="1" applyBorder="1"/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7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/>
    </xf>
    <xf numFmtId="17" fontId="2" fillId="8" borderId="3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68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rightToLeft="1" tabSelected="1" view="pageBreakPreview" zoomScaleNormal="100" zoomScaleSheetLayoutView="100" workbookViewId="0">
      <pane xSplit="4" topLeftCell="E1" activePane="topRight" state="frozen"/>
      <selection pane="topRight" activeCell="E15" sqref="E15"/>
    </sheetView>
  </sheetViews>
  <sheetFormatPr defaultRowHeight="14.25" x14ac:dyDescent="0.2"/>
  <cols>
    <col min="1" max="1" width="5.375" customWidth="1"/>
    <col min="2" max="2" width="14.875" customWidth="1"/>
    <col min="3" max="3" width="15" bestFit="1" customWidth="1"/>
    <col min="4" max="4" width="18.125" customWidth="1"/>
    <col min="5" max="5" width="16.25" customWidth="1"/>
    <col min="6" max="6" width="11" customWidth="1"/>
    <col min="7" max="7" width="16" customWidth="1"/>
    <col min="8" max="8" width="16.5" customWidth="1"/>
    <col min="9" max="9" width="14.875" customWidth="1"/>
    <col min="10" max="11" width="15.125" customWidth="1"/>
    <col min="12" max="12" width="13.75" customWidth="1"/>
    <col min="13" max="13" width="10.875" customWidth="1"/>
    <col min="14" max="14" width="15.125" customWidth="1"/>
    <col min="15" max="15" width="10.25" customWidth="1"/>
    <col min="16" max="16" width="12.625" customWidth="1"/>
    <col min="17" max="17" width="11.875" customWidth="1"/>
    <col min="18" max="18" width="9.375" customWidth="1"/>
    <col min="19" max="19" width="9.75" customWidth="1"/>
    <col min="20" max="22" width="12.375" customWidth="1"/>
  </cols>
  <sheetData>
    <row r="1" spans="1:60" ht="31.5" thickTop="1" thickBot="1" x14ac:dyDescent="0.25">
      <c r="A1" s="24" t="s">
        <v>0</v>
      </c>
      <c r="B1" s="25" t="s">
        <v>1</v>
      </c>
      <c r="C1" s="25" t="s">
        <v>2</v>
      </c>
      <c r="D1" s="25" t="s">
        <v>3</v>
      </c>
      <c r="E1" s="25" t="s">
        <v>117</v>
      </c>
      <c r="F1" s="25" t="s">
        <v>30</v>
      </c>
      <c r="G1" s="25" t="s">
        <v>18</v>
      </c>
      <c r="H1" s="25" t="s">
        <v>19</v>
      </c>
      <c r="I1" s="25" t="s">
        <v>20</v>
      </c>
      <c r="J1" s="25" t="s">
        <v>22</v>
      </c>
      <c r="K1" s="25" t="s">
        <v>24</v>
      </c>
      <c r="L1" s="25" t="s">
        <v>23</v>
      </c>
      <c r="M1" s="25" t="s">
        <v>6</v>
      </c>
      <c r="N1" s="25" t="s">
        <v>25</v>
      </c>
      <c r="O1" s="27" t="s">
        <v>115</v>
      </c>
      <c r="P1" s="25" t="s">
        <v>26</v>
      </c>
      <c r="Q1" s="25" t="s">
        <v>27</v>
      </c>
      <c r="R1" s="25" t="s">
        <v>28</v>
      </c>
      <c r="S1" s="25" t="s">
        <v>21</v>
      </c>
      <c r="T1" s="25" t="s">
        <v>116</v>
      </c>
      <c r="U1" s="50" t="s">
        <v>149</v>
      </c>
      <c r="V1" s="26" t="s">
        <v>29</v>
      </c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0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</row>
    <row r="2" spans="1:60" s="3" customFormat="1" ht="15.75" thickBot="1" x14ac:dyDescent="0.25">
      <c r="A2" s="18">
        <f t="shared" ref="A2:A43" si="0">ROW()-1</f>
        <v>1</v>
      </c>
      <c r="B2" s="18" t="s">
        <v>31</v>
      </c>
      <c r="C2" s="18" t="s">
        <v>35</v>
      </c>
      <c r="D2" s="18" t="s">
        <v>36</v>
      </c>
      <c r="E2" s="38" t="s">
        <v>119</v>
      </c>
      <c r="F2" s="18">
        <v>1</v>
      </c>
      <c r="G2" s="19" t="s">
        <v>106</v>
      </c>
      <c r="H2" s="19">
        <v>4</v>
      </c>
      <c r="I2" s="19">
        <v>4</v>
      </c>
      <c r="J2" s="19" t="s">
        <v>142</v>
      </c>
      <c r="K2" s="19" t="s">
        <v>124</v>
      </c>
      <c r="L2" s="19" t="s">
        <v>124</v>
      </c>
      <c r="M2" s="19" t="s">
        <v>135</v>
      </c>
      <c r="N2" s="19">
        <v>90</v>
      </c>
      <c r="O2" s="19">
        <v>2</v>
      </c>
      <c r="P2" s="19">
        <v>3</v>
      </c>
      <c r="Q2" s="19">
        <v>95</v>
      </c>
      <c r="R2" s="19">
        <v>2</v>
      </c>
      <c r="S2" s="19">
        <v>4</v>
      </c>
      <c r="T2" s="19"/>
      <c r="U2" s="19">
        <v>100</v>
      </c>
      <c r="V2" s="19">
        <v>45</v>
      </c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0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</row>
    <row r="3" spans="1:60" ht="15.75" thickBot="1" x14ac:dyDescent="0.25">
      <c r="A3" s="18">
        <f t="shared" si="0"/>
        <v>2</v>
      </c>
      <c r="B3" s="18" t="s">
        <v>17</v>
      </c>
      <c r="C3" s="18" t="s">
        <v>33</v>
      </c>
      <c r="D3" s="18" t="s">
        <v>34</v>
      </c>
      <c r="E3" s="38" t="s">
        <v>120</v>
      </c>
      <c r="F3" s="18">
        <v>1</v>
      </c>
      <c r="G3" s="19" t="s">
        <v>109</v>
      </c>
      <c r="H3" s="19">
        <v>4</v>
      </c>
      <c r="I3" s="19">
        <v>4</v>
      </c>
      <c r="J3" s="19" t="s">
        <v>143</v>
      </c>
      <c r="K3" s="19" t="s">
        <v>106</v>
      </c>
      <c r="L3" s="19" t="s">
        <v>108</v>
      </c>
      <c r="M3" s="19" t="s">
        <v>114</v>
      </c>
      <c r="N3" s="19">
        <v>90</v>
      </c>
      <c r="O3" s="19">
        <v>2</v>
      </c>
      <c r="P3" s="19">
        <v>3</v>
      </c>
      <c r="Q3" s="19">
        <v>95</v>
      </c>
      <c r="R3" s="19">
        <v>2</v>
      </c>
      <c r="S3" s="19">
        <v>4</v>
      </c>
      <c r="T3" s="19"/>
      <c r="U3" s="19">
        <v>94</v>
      </c>
      <c r="V3" s="19">
        <v>45</v>
      </c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0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13"/>
    </row>
    <row r="4" spans="1:60" s="3" customFormat="1" ht="15.75" thickBot="1" x14ac:dyDescent="0.25">
      <c r="A4" s="18">
        <f t="shared" si="0"/>
        <v>3</v>
      </c>
      <c r="B4" s="18" t="s">
        <v>32</v>
      </c>
      <c r="C4" s="18" t="s">
        <v>38</v>
      </c>
      <c r="D4" s="18" t="s">
        <v>37</v>
      </c>
      <c r="E4" s="39" t="s">
        <v>121</v>
      </c>
      <c r="F4" s="18">
        <v>1</v>
      </c>
      <c r="G4" s="19" t="s">
        <v>106</v>
      </c>
      <c r="H4" s="19">
        <v>4</v>
      </c>
      <c r="I4" s="19">
        <v>4</v>
      </c>
      <c r="J4" s="19" t="s">
        <v>143</v>
      </c>
      <c r="K4" s="19" t="s">
        <v>125</v>
      </c>
      <c r="L4" s="19" t="s">
        <v>128</v>
      </c>
      <c r="M4" s="19" t="s">
        <v>140</v>
      </c>
      <c r="N4" s="19">
        <v>90</v>
      </c>
      <c r="O4" s="19">
        <v>2</v>
      </c>
      <c r="P4" s="19">
        <v>3</v>
      </c>
      <c r="Q4" s="19">
        <v>95</v>
      </c>
      <c r="R4" s="19">
        <v>2</v>
      </c>
      <c r="S4" s="19">
        <v>4</v>
      </c>
      <c r="T4" s="19"/>
      <c r="U4" s="19">
        <v>93</v>
      </c>
      <c r="V4" s="19">
        <v>45</v>
      </c>
      <c r="W4" s="12"/>
      <c r="X4" s="12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0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15"/>
    </row>
    <row r="5" spans="1:60" s="3" customFormat="1" ht="15.75" thickBot="1" x14ac:dyDescent="0.25">
      <c r="A5" s="18">
        <v>4</v>
      </c>
      <c r="B5" s="18" t="s">
        <v>4</v>
      </c>
      <c r="C5" s="18" t="s">
        <v>40</v>
      </c>
      <c r="D5" s="36" t="s">
        <v>39</v>
      </c>
      <c r="E5" s="39">
        <v>33214115</v>
      </c>
      <c r="F5" s="37">
        <v>1</v>
      </c>
      <c r="G5" s="19" t="s">
        <v>106</v>
      </c>
      <c r="H5" s="19" t="s">
        <v>114</v>
      </c>
      <c r="I5" s="19"/>
      <c r="J5" s="19" t="s">
        <v>142</v>
      </c>
      <c r="K5" s="19" t="s">
        <v>114</v>
      </c>
      <c r="L5" s="19" t="s">
        <v>114</v>
      </c>
      <c r="M5" s="19" t="s">
        <v>136</v>
      </c>
      <c r="N5" s="19">
        <v>95</v>
      </c>
      <c r="O5" s="19">
        <v>2</v>
      </c>
      <c r="P5" s="19">
        <v>3</v>
      </c>
      <c r="Q5" s="19">
        <v>95</v>
      </c>
      <c r="R5" s="19">
        <v>2</v>
      </c>
      <c r="S5" s="19">
        <v>4</v>
      </c>
      <c r="T5" s="19">
        <v>6</v>
      </c>
      <c r="U5" s="19" t="s">
        <v>150</v>
      </c>
      <c r="V5" s="19">
        <v>35</v>
      </c>
      <c r="W5" s="12"/>
      <c r="X5" s="12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0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15"/>
    </row>
    <row r="6" spans="1:60" s="3" customFormat="1" ht="15.75" thickBot="1" x14ac:dyDescent="0.25">
      <c r="A6" s="18">
        <f t="shared" si="0"/>
        <v>5</v>
      </c>
      <c r="B6" s="18" t="s">
        <v>4</v>
      </c>
      <c r="C6" s="18" t="s">
        <v>41</v>
      </c>
      <c r="D6" s="36" t="s">
        <v>42</v>
      </c>
      <c r="E6" s="39">
        <v>36031029</v>
      </c>
      <c r="F6" s="37">
        <v>1</v>
      </c>
      <c r="G6" s="19" t="s">
        <v>109</v>
      </c>
      <c r="H6" s="19">
        <v>4</v>
      </c>
      <c r="I6" s="19"/>
      <c r="J6" s="19" t="s">
        <v>142</v>
      </c>
      <c r="K6" s="19" t="s">
        <v>126</v>
      </c>
      <c r="L6" s="19" t="s">
        <v>124</v>
      </c>
      <c r="M6" s="19" t="s">
        <v>114</v>
      </c>
      <c r="N6" s="19">
        <v>90</v>
      </c>
      <c r="O6" s="19">
        <v>2</v>
      </c>
      <c r="P6" s="19">
        <v>3</v>
      </c>
      <c r="Q6" s="19">
        <v>95</v>
      </c>
      <c r="R6" s="19">
        <v>2</v>
      </c>
      <c r="S6" s="19">
        <v>4</v>
      </c>
      <c r="T6" s="19"/>
      <c r="U6" s="19">
        <v>95</v>
      </c>
      <c r="V6" s="19">
        <v>39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0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8"/>
      <c r="BB6" s="8"/>
      <c r="BC6" s="8"/>
      <c r="BD6" s="8"/>
      <c r="BE6" s="8"/>
      <c r="BF6" s="8"/>
      <c r="BG6" s="8"/>
      <c r="BH6" s="9"/>
    </row>
    <row r="7" spans="1:60" s="9" customFormat="1" ht="15.75" thickBot="1" x14ac:dyDescent="0.25">
      <c r="A7" s="18">
        <f t="shared" si="0"/>
        <v>6</v>
      </c>
      <c r="B7" s="18" t="s">
        <v>5</v>
      </c>
      <c r="C7" s="18" t="s">
        <v>44</v>
      </c>
      <c r="D7" s="36" t="s">
        <v>43</v>
      </c>
      <c r="E7" s="39">
        <v>15557119</v>
      </c>
      <c r="F7" s="37">
        <v>1</v>
      </c>
      <c r="G7" s="19" t="s">
        <v>108</v>
      </c>
      <c r="H7" s="19" t="s">
        <v>114</v>
      </c>
      <c r="I7" s="19"/>
      <c r="J7" s="19" t="s">
        <v>142</v>
      </c>
      <c r="K7" s="19" t="s">
        <v>114</v>
      </c>
      <c r="L7" s="19" t="s">
        <v>108</v>
      </c>
      <c r="M7" s="19" t="s">
        <v>114</v>
      </c>
      <c r="N7" s="19">
        <v>90</v>
      </c>
      <c r="O7" s="19">
        <v>2</v>
      </c>
      <c r="P7" s="19">
        <v>3</v>
      </c>
      <c r="Q7" s="19">
        <v>95</v>
      </c>
      <c r="R7" s="19">
        <v>2</v>
      </c>
      <c r="S7" s="19">
        <v>4</v>
      </c>
      <c r="T7" s="19">
        <v>6</v>
      </c>
      <c r="U7" s="19" t="s">
        <v>150</v>
      </c>
      <c r="V7" s="19">
        <v>37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0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14"/>
    </row>
    <row r="8" spans="1:60" s="9" customFormat="1" ht="15.75" thickBot="1" x14ac:dyDescent="0.25">
      <c r="A8" s="18">
        <v>7</v>
      </c>
      <c r="B8" s="18" t="s">
        <v>5</v>
      </c>
      <c r="C8" s="18" t="s">
        <v>46</v>
      </c>
      <c r="D8" s="36" t="s">
        <v>45</v>
      </c>
      <c r="E8" s="38">
        <v>33013962</v>
      </c>
      <c r="F8" s="37">
        <v>1</v>
      </c>
      <c r="G8" s="19" t="s">
        <v>107</v>
      </c>
      <c r="H8" s="19">
        <v>4</v>
      </c>
      <c r="I8" s="19"/>
      <c r="J8" s="19" t="s">
        <v>143</v>
      </c>
      <c r="K8" s="19" t="s">
        <v>126</v>
      </c>
      <c r="L8" s="19" t="s">
        <v>114</v>
      </c>
      <c r="M8" s="19" t="s">
        <v>134</v>
      </c>
      <c r="N8" s="19">
        <v>90</v>
      </c>
      <c r="O8" s="19">
        <v>2</v>
      </c>
      <c r="P8" s="19">
        <v>3</v>
      </c>
      <c r="Q8" s="19">
        <v>95</v>
      </c>
      <c r="R8" s="19">
        <v>2</v>
      </c>
      <c r="S8" s="19">
        <v>4</v>
      </c>
      <c r="T8" s="19"/>
      <c r="U8" s="19"/>
      <c r="V8" s="19">
        <v>37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0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14"/>
    </row>
    <row r="9" spans="1:60" s="9" customFormat="1" ht="15.75" thickBot="1" x14ac:dyDescent="0.25">
      <c r="A9" s="18">
        <v>8</v>
      </c>
      <c r="B9" s="18" t="s">
        <v>5</v>
      </c>
      <c r="C9" s="18" t="s">
        <v>9</v>
      </c>
      <c r="D9" s="36" t="s">
        <v>47</v>
      </c>
      <c r="E9" s="39">
        <v>25476722</v>
      </c>
      <c r="F9" s="37">
        <v>1</v>
      </c>
      <c r="G9" s="19" t="s">
        <v>106</v>
      </c>
      <c r="H9" s="19">
        <v>4</v>
      </c>
      <c r="I9" s="19"/>
      <c r="J9" s="19" t="s">
        <v>142</v>
      </c>
      <c r="K9" s="19" t="s">
        <v>124</v>
      </c>
      <c r="L9" s="19" t="s">
        <v>107</v>
      </c>
      <c r="M9" s="19" t="s">
        <v>133</v>
      </c>
      <c r="N9" s="19">
        <v>90</v>
      </c>
      <c r="O9" s="19">
        <v>2</v>
      </c>
      <c r="P9" s="19">
        <v>3</v>
      </c>
      <c r="Q9" s="19">
        <v>95</v>
      </c>
      <c r="R9" s="19">
        <v>2</v>
      </c>
      <c r="S9" s="19">
        <v>4</v>
      </c>
      <c r="T9" s="19"/>
      <c r="U9" s="19"/>
      <c r="V9" s="19">
        <v>41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0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14"/>
    </row>
    <row r="10" spans="1:60" s="3" customFormat="1" ht="15.75" thickBot="1" x14ac:dyDescent="0.25">
      <c r="A10" s="18">
        <f t="shared" si="0"/>
        <v>9</v>
      </c>
      <c r="B10" s="18" t="s">
        <v>14</v>
      </c>
      <c r="C10" s="18" t="s">
        <v>49</v>
      </c>
      <c r="D10" s="36" t="s">
        <v>48</v>
      </c>
      <c r="E10" s="39">
        <v>33697384</v>
      </c>
      <c r="F10" s="37">
        <v>1</v>
      </c>
      <c r="G10" s="19" t="s">
        <v>107</v>
      </c>
      <c r="H10" s="19">
        <v>4</v>
      </c>
      <c r="I10" s="19"/>
      <c r="J10" s="19" t="s">
        <v>142</v>
      </c>
      <c r="K10" s="19" t="s">
        <v>127</v>
      </c>
      <c r="L10" s="19" t="s">
        <v>108</v>
      </c>
      <c r="M10" s="19" t="s">
        <v>133</v>
      </c>
      <c r="N10" s="19">
        <v>90</v>
      </c>
      <c r="O10" s="19">
        <v>2</v>
      </c>
      <c r="P10" s="19">
        <v>3</v>
      </c>
      <c r="Q10" s="19">
        <v>95</v>
      </c>
      <c r="R10" s="19">
        <v>2</v>
      </c>
      <c r="S10" s="19">
        <v>4</v>
      </c>
      <c r="T10" s="19"/>
      <c r="U10" s="19">
        <v>96</v>
      </c>
      <c r="V10" s="19">
        <v>39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0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14"/>
    </row>
    <row r="11" spans="1:60" ht="15.75" thickBot="1" x14ac:dyDescent="0.25">
      <c r="A11" s="18">
        <f t="shared" si="0"/>
        <v>10</v>
      </c>
      <c r="B11" s="19" t="s">
        <v>14</v>
      </c>
      <c r="C11" s="18" t="s">
        <v>53</v>
      </c>
      <c r="D11" s="36" t="s">
        <v>52</v>
      </c>
      <c r="E11" s="39">
        <v>24514879</v>
      </c>
      <c r="F11" s="37">
        <v>1</v>
      </c>
      <c r="G11" s="19" t="s">
        <v>110</v>
      </c>
      <c r="H11" s="19" t="s">
        <v>114</v>
      </c>
      <c r="I11" s="19"/>
      <c r="J11" s="19" t="s">
        <v>142</v>
      </c>
      <c r="K11" s="19" t="s">
        <v>114</v>
      </c>
      <c r="L11" s="19" t="s">
        <v>112</v>
      </c>
      <c r="M11" s="19" t="s">
        <v>134</v>
      </c>
      <c r="N11" s="19">
        <v>90</v>
      </c>
      <c r="O11" s="19">
        <v>2</v>
      </c>
      <c r="P11" s="19">
        <v>3</v>
      </c>
      <c r="Q11" s="19">
        <v>95</v>
      </c>
      <c r="R11" s="19">
        <v>2</v>
      </c>
      <c r="S11" s="19">
        <v>4</v>
      </c>
      <c r="T11" s="19">
        <v>6</v>
      </c>
      <c r="U11" s="19" t="s">
        <v>150</v>
      </c>
      <c r="V11" s="19">
        <v>39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0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13"/>
    </row>
    <row r="12" spans="1:60" ht="15.75" thickBot="1" x14ac:dyDescent="0.25">
      <c r="A12" s="18">
        <f t="shared" si="0"/>
        <v>11</v>
      </c>
      <c r="B12" s="19" t="s">
        <v>14</v>
      </c>
      <c r="C12" s="18" t="s">
        <v>51</v>
      </c>
      <c r="D12" s="36" t="s">
        <v>50</v>
      </c>
      <c r="E12" s="39">
        <v>22416994</v>
      </c>
      <c r="F12" s="37">
        <v>1</v>
      </c>
      <c r="G12" s="19" t="s">
        <v>108</v>
      </c>
      <c r="H12" s="19">
        <v>4</v>
      </c>
      <c r="I12" s="19"/>
      <c r="J12" s="19" t="s">
        <v>144</v>
      </c>
      <c r="K12" s="19" t="s">
        <v>107</v>
      </c>
      <c r="L12" s="19" t="s">
        <v>114</v>
      </c>
      <c r="M12" s="19" t="s">
        <v>133</v>
      </c>
      <c r="N12" s="19">
        <v>90</v>
      </c>
      <c r="O12" s="19">
        <v>2</v>
      </c>
      <c r="P12" s="19">
        <v>3</v>
      </c>
      <c r="Q12" s="19">
        <v>95</v>
      </c>
      <c r="R12" s="19">
        <v>2</v>
      </c>
      <c r="S12" s="19">
        <v>4</v>
      </c>
      <c r="T12" s="19"/>
      <c r="U12" s="19">
        <v>95</v>
      </c>
      <c r="V12" s="19">
        <v>37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0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13"/>
    </row>
    <row r="13" spans="1:60" ht="15.75" thickBot="1" x14ac:dyDescent="0.25">
      <c r="A13" s="22">
        <f t="shared" si="0"/>
        <v>12</v>
      </c>
      <c r="B13" s="22" t="s">
        <v>17</v>
      </c>
      <c r="C13" s="22" t="s">
        <v>55</v>
      </c>
      <c r="D13" s="22" t="s">
        <v>56</v>
      </c>
      <c r="E13" s="44">
        <v>821913431</v>
      </c>
      <c r="F13" s="22">
        <v>2</v>
      </c>
      <c r="G13" s="23" t="s">
        <v>107</v>
      </c>
      <c r="H13" s="23">
        <v>4</v>
      </c>
      <c r="I13" s="23">
        <v>4</v>
      </c>
      <c r="J13" s="23" t="s">
        <v>144</v>
      </c>
      <c r="K13" s="23" t="s">
        <v>109</v>
      </c>
      <c r="L13" s="23" t="s">
        <v>128</v>
      </c>
      <c r="M13" s="23" t="s">
        <v>139</v>
      </c>
      <c r="N13" s="23">
        <v>90</v>
      </c>
      <c r="O13" s="23">
        <v>2</v>
      </c>
      <c r="P13" s="23">
        <v>3</v>
      </c>
      <c r="Q13" s="23">
        <v>95</v>
      </c>
      <c r="R13" s="23">
        <v>2</v>
      </c>
      <c r="S13" s="23">
        <v>4</v>
      </c>
      <c r="T13" s="23"/>
      <c r="U13" s="23">
        <v>90</v>
      </c>
      <c r="V13" s="23">
        <v>45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0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14"/>
    </row>
    <row r="14" spans="1:60" ht="15.75" thickBot="1" x14ac:dyDescent="0.25">
      <c r="A14" s="22">
        <f t="shared" si="0"/>
        <v>13</v>
      </c>
      <c r="B14" s="22" t="s">
        <v>32</v>
      </c>
      <c r="C14" s="22" t="s">
        <v>57</v>
      </c>
      <c r="D14" s="22" t="s">
        <v>62</v>
      </c>
      <c r="E14" s="44">
        <v>554513519</v>
      </c>
      <c r="F14" s="22">
        <v>2</v>
      </c>
      <c r="G14" s="23" t="s">
        <v>107</v>
      </c>
      <c r="H14" s="23">
        <v>4</v>
      </c>
      <c r="I14" s="23">
        <v>4</v>
      </c>
      <c r="J14" s="23" t="s">
        <v>144</v>
      </c>
      <c r="K14" s="23" t="s">
        <v>114</v>
      </c>
      <c r="L14" s="23" t="s">
        <v>111</v>
      </c>
      <c r="M14" s="23" t="s">
        <v>138</v>
      </c>
      <c r="N14" s="23">
        <v>90</v>
      </c>
      <c r="O14" s="23">
        <v>2</v>
      </c>
      <c r="P14" s="23">
        <v>3</v>
      </c>
      <c r="Q14" s="23">
        <v>95</v>
      </c>
      <c r="R14" s="23">
        <v>2</v>
      </c>
      <c r="S14" s="23">
        <v>4</v>
      </c>
      <c r="T14" s="23"/>
      <c r="U14" s="23">
        <v>87</v>
      </c>
      <c r="V14" s="23" t="s">
        <v>118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0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3"/>
    </row>
    <row r="15" spans="1:60" s="3" customFormat="1" ht="15.75" thickBot="1" x14ac:dyDescent="0.25">
      <c r="A15" s="22">
        <f t="shared" si="0"/>
        <v>14</v>
      </c>
      <c r="B15" s="22" t="s">
        <v>32</v>
      </c>
      <c r="C15" s="22" t="s">
        <v>61</v>
      </c>
      <c r="D15" s="22" t="s">
        <v>60</v>
      </c>
      <c r="E15" s="44" t="s">
        <v>122</v>
      </c>
      <c r="F15" s="22">
        <v>2</v>
      </c>
      <c r="G15" s="23" t="s">
        <v>106</v>
      </c>
      <c r="H15" s="23">
        <v>4</v>
      </c>
      <c r="I15" s="23">
        <v>4</v>
      </c>
      <c r="J15" s="23" t="s">
        <v>143</v>
      </c>
      <c r="K15" s="23" t="s">
        <v>113</v>
      </c>
      <c r="L15" s="23" t="s">
        <v>111</v>
      </c>
      <c r="M15" s="23" t="s">
        <v>138</v>
      </c>
      <c r="N15" s="23">
        <v>90</v>
      </c>
      <c r="O15" s="23">
        <v>2</v>
      </c>
      <c r="P15" s="23">
        <v>3</v>
      </c>
      <c r="Q15" s="23">
        <v>95</v>
      </c>
      <c r="R15" s="23">
        <v>2</v>
      </c>
      <c r="S15" s="23">
        <v>4</v>
      </c>
      <c r="T15" s="23"/>
      <c r="U15" s="23">
        <v>100</v>
      </c>
      <c r="V15" s="23">
        <v>45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0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/>
    </row>
    <row r="16" spans="1:60" s="3" customFormat="1" ht="15.75" thickBot="1" x14ac:dyDescent="0.25">
      <c r="A16" s="22">
        <f t="shared" si="0"/>
        <v>15</v>
      </c>
      <c r="B16" s="22" t="s">
        <v>54</v>
      </c>
      <c r="C16" s="22" t="s">
        <v>58</v>
      </c>
      <c r="D16" s="22" t="s">
        <v>59</v>
      </c>
      <c r="E16" s="49" t="s">
        <v>123</v>
      </c>
      <c r="F16" s="22">
        <v>2</v>
      </c>
      <c r="G16" s="23" t="s">
        <v>106</v>
      </c>
      <c r="H16" s="23">
        <v>4</v>
      </c>
      <c r="I16" s="23">
        <v>4</v>
      </c>
      <c r="J16" s="23" t="s">
        <v>142</v>
      </c>
      <c r="K16" s="23" t="s">
        <v>128</v>
      </c>
      <c r="L16" s="23" t="s">
        <v>141</v>
      </c>
      <c r="M16" s="23" t="s">
        <v>133</v>
      </c>
      <c r="N16" s="23">
        <v>90</v>
      </c>
      <c r="O16" s="23">
        <v>2</v>
      </c>
      <c r="P16" s="23">
        <v>3</v>
      </c>
      <c r="Q16" s="23">
        <v>95</v>
      </c>
      <c r="R16" s="23">
        <v>2</v>
      </c>
      <c r="S16" s="23">
        <v>4</v>
      </c>
      <c r="T16" s="23"/>
      <c r="U16" s="23">
        <v>96</v>
      </c>
      <c r="V16" s="23">
        <v>45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0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</row>
    <row r="17" spans="1:60" s="3" customFormat="1" ht="15.75" thickBot="1" x14ac:dyDescent="0.25">
      <c r="A17" s="22">
        <f t="shared" si="0"/>
        <v>16</v>
      </c>
      <c r="B17" s="22" t="s">
        <v>4</v>
      </c>
      <c r="C17" s="22" t="s">
        <v>65</v>
      </c>
      <c r="D17" s="33" t="s">
        <v>8</v>
      </c>
      <c r="E17" s="40">
        <v>38615829</v>
      </c>
      <c r="F17" s="35">
        <v>2</v>
      </c>
      <c r="G17" s="23" t="s">
        <v>107</v>
      </c>
      <c r="H17" s="23" t="s">
        <v>114</v>
      </c>
      <c r="I17" s="23"/>
      <c r="J17" s="23" t="s">
        <v>143</v>
      </c>
      <c r="K17" s="23" t="s">
        <v>114</v>
      </c>
      <c r="L17" s="23" t="s">
        <v>114</v>
      </c>
      <c r="M17" s="23" t="s">
        <v>135</v>
      </c>
      <c r="N17" s="23">
        <v>90</v>
      </c>
      <c r="O17" s="23">
        <v>2</v>
      </c>
      <c r="P17" s="23">
        <v>3</v>
      </c>
      <c r="Q17" s="23">
        <v>95</v>
      </c>
      <c r="R17" s="23">
        <v>2</v>
      </c>
      <c r="S17" s="23">
        <v>4</v>
      </c>
      <c r="T17" s="23"/>
      <c r="U17" s="23">
        <v>94</v>
      </c>
      <c r="V17" s="23" t="s">
        <v>118</v>
      </c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0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14"/>
    </row>
    <row r="18" spans="1:60" s="3" customFormat="1" ht="15.75" thickBot="1" x14ac:dyDescent="0.25">
      <c r="A18" s="22">
        <f t="shared" si="0"/>
        <v>17</v>
      </c>
      <c r="B18" s="22" t="s">
        <v>4</v>
      </c>
      <c r="C18" s="22" t="s">
        <v>63</v>
      </c>
      <c r="D18" s="33" t="s">
        <v>66</v>
      </c>
      <c r="E18" s="44">
        <v>32248650</v>
      </c>
      <c r="F18" s="35">
        <v>2</v>
      </c>
      <c r="G18" s="23" t="s">
        <v>106</v>
      </c>
      <c r="H18" s="23">
        <v>4</v>
      </c>
      <c r="I18" s="23"/>
      <c r="J18" s="23" t="s">
        <v>142</v>
      </c>
      <c r="K18" s="23" t="s">
        <v>109</v>
      </c>
      <c r="L18" s="23" t="s">
        <v>111</v>
      </c>
      <c r="M18" s="23" t="s">
        <v>134</v>
      </c>
      <c r="N18" s="23">
        <v>90</v>
      </c>
      <c r="O18" s="23">
        <v>2</v>
      </c>
      <c r="P18" s="23">
        <v>3</v>
      </c>
      <c r="Q18" s="23">
        <v>95</v>
      </c>
      <c r="R18" s="23">
        <v>2</v>
      </c>
      <c r="S18" s="23">
        <v>4</v>
      </c>
      <c r="T18" s="23"/>
      <c r="U18" s="23"/>
      <c r="V18" s="23">
        <v>41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0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/>
    </row>
    <row r="19" spans="1:60" s="3" customFormat="1" ht="15.75" thickBot="1" x14ac:dyDescent="0.25">
      <c r="A19" s="22">
        <f t="shared" si="0"/>
        <v>18</v>
      </c>
      <c r="B19" s="22" t="s">
        <v>4</v>
      </c>
      <c r="C19" s="22" t="s">
        <v>13</v>
      </c>
      <c r="D19" s="33" t="s">
        <v>67</v>
      </c>
      <c r="E19" s="42">
        <v>33369992</v>
      </c>
      <c r="F19" s="35">
        <v>2</v>
      </c>
      <c r="G19" s="23" t="s">
        <v>111</v>
      </c>
      <c r="H19" s="23">
        <v>4</v>
      </c>
      <c r="I19" s="23"/>
      <c r="J19" s="23" t="s">
        <v>142</v>
      </c>
      <c r="K19" s="23" t="s">
        <v>129</v>
      </c>
      <c r="L19" s="23" t="s">
        <v>108</v>
      </c>
      <c r="M19" s="23" t="s">
        <v>140</v>
      </c>
      <c r="N19" s="23">
        <v>90</v>
      </c>
      <c r="O19" s="23">
        <v>2</v>
      </c>
      <c r="P19" s="23">
        <v>3</v>
      </c>
      <c r="Q19" s="23">
        <v>95</v>
      </c>
      <c r="R19" s="23">
        <v>2</v>
      </c>
      <c r="S19" s="23">
        <v>4</v>
      </c>
      <c r="T19" s="23"/>
      <c r="U19" s="23">
        <v>95</v>
      </c>
      <c r="V19" s="23">
        <v>41</v>
      </c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0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</row>
    <row r="20" spans="1:60" s="3" customFormat="1" ht="15.75" thickBot="1" x14ac:dyDescent="0.25">
      <c r="A20" s="22">
        <v>19</v>
      </c>
      <c r="B20" s="22" t="s">
        <v>4</v>
      </c>
      <c r="C20" s="22" t="s">
        <v>64</v>
      </c>
      <c r="D20" s="33" t="s">
        <v>68</v>
      </c>
      <c r="E20" s="41">
        <v>27426303</v>
      </c>
      <c r="F20" s="35">
        <v>2</v>
      </c>
      <c r="G20" s="23" t="s">
        <v>112</v>
      </c>
      <c r="H20" s="23" t="s">
        <v>114</v>
      </c>
      <c r="I20" s="23"/>
      <c r="J20" s="23" t="s">
        <v>145</v>
      </c>
      <c r="K20" s="23" t="s">
        <v>114</v>
      </c>
      <c r="L20" s="23" t="s">
        <v>111</v>
      </c>
      <c r="M20" s="23" t="s">
        <v>139</v>
      </c>
      <c r="N20" s="23">
        <v>90</v>
      </c>
      <c r="O20" s="23">
        <v>2</v>
      </c>
      <c r="P20" s="23">
        <v>3</v>
      </c>
      <c r="Q20" s="23">
        <v>95</v>
      </c>
      <c r="R20" s="23">
        <v>2</v>
      </c>
      <c r="S20" s="23">
        <v>4</v>
      </c>
      <c r="T20" s="23"/>
      <c r="U20" s="23"/>
      <c r="V20" s="23" t="s">
        <v>118</v>
      </c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0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</row>
    <row r="21" spans="1:60" ht="15.75" thickBot="1" x14ac:dyDescent="0.25">
      <c r="A21" s="22">
        <f t="shared" si="0"/>
        <v>20</v>
      </c>
      <c r="B21" s="22" t="s">
        <v>11</v>
      </c>
      <c r="C21" s="22" t="s">
        <v>71</v>
      </c>
      <c r="D21" s="33" t="s">
        <v>72</v>
      </c>
      <c r="E21" s="40">
        <v>57536989</v>
      </c>
      <c r="F21" s="35">
        <v>2</v>
      </c>
      <c r="G21" s="23" t="s">
        <v>111</v>
      </c>
      <c r="H21" s="23">
        <v>4</v>
      </c>
      <c r="I21" s="23"/>
      <c r="J21" s="23" t="s">
        <v>143</v>
      </c>
      <c r="K21" s="23" t="s">
        <v>129</v>
      </c>
      <c r="L21" s="23" t="s">
        <v>108</v>
      </c>
      <c r="M21" s="23" t="s">
        <v>138</v>
      </c>
      <c r="N21" s="23">
        <v>90</v>
      </c>
      <c r="O21" s="23">
        <v>2</v>
      </c>
      <c r="P21" s="23">
        <v>3</v>
      </c>
      <c r="Q21" s="23">
        <v>95</v>
      </c>
      <c r="R21" s="23">
        <v>2</v>
      </c>
      <c r="S21" s="23">
        <v>4</v>
      </c>
      <c r="T21" s="23"/>
      <c r="U21" s="23"/>
      <c r="V21" s="23">
        <v>41</v>
      </c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0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3"/>
    </row>
    <row r="22" spans="1:60" s="3" customFormat="1" ht="15.75" thickBot="1" x14ac:dyDescent="0.25">
      <c r="A22" s="22">
        <f t="shared" si="0"/>
        <v>21</v>
      </c>
      <c r="B22" s="22" t="s">
        <v>69</v>
      </c>
      <c r="C22" s="22" t="s">
        <v>8</v>
      </c>
      <c r="D22" s="33" t="s">
        <v>73</v>
      </c>
      <c r="E22" s="43">
        <v>59564849</v>
      </c>
      <c r="F22" s="35">
        <v>2</v>
      </c>
      <c r="G22" s="23" t="s">
        <v>106</v>
      </c>
      <c r="H22" s="23">
        <v>4</v>
      </c>
      <c r="I22" s="23"/>
      <c r="J22" s="23" t="s">
        <v>142</v>
      </c>
      <c r="K22" s="23" t="s">
        <v>107</v>
      </c>
      <c r="L22" s="23" t="s">
        <v>124</v>
      </c>
      <c r="M22" s="23" t="s">
        <v>136</v>
      </c>
      <c r="N22" s="23">
        <v>90</v>
      </c>
      <c r="O22" s="23">
        <v>2</v>
      </c>
      <c r="P22" s="23">
        <v>3</v>
      </c>
      <c r="Q22" s="23">
        <v>95</v>
      </c>
      <c r="R22" s="23">
        <v>2</v>
      </c>
      <c r="S22" s="23">
        <v>4</v>
      </c>
      <c r="T22" s="23"/>
      <c r="U22" s="23">
        <v>94</v>
      </c>
      <c r="V22" s="23">
        <v>41</v>
      </c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0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13"/>
    </row>
    <row r="23" spans="1:60" s="3" customFormat="1" ht="15.75" thickBot="1" x14ac:dyDescent="0.25">
      <c r="A23" s="22">
        <f t="shared" si="0"/>
        <v>22</v>
      </c>
      <c r="B23" s="23" t="s">
        <v>69</v>
      </c>
      <c r="C23" s="23" t="s">
        <v>8</v>
      </c>
      <c r="D23" s="34" t="s">
        <v>70</v>
      </c>
      <c r="E23" s="42">
        <v>57388001</v>
      </c>
      <c r="F23" s="35">
        <v>2</v>
      </c>
      <c r="G23" s="23" t="s">
        <v>107</v>
      </c>
      <c r="H23" s="23">
        <v>4</v>
      </c>
      <c r="I23" s="23"/>
      <c r="J23" s="23" t="s">
        <v>146</v>
      </c>
      <c r="K23" s="23" t="s">
        <v>126</v>
      </c>
      <c r="L23" s="23" t="s">
        <v>106</v>
      </c>
      <c r="M23" s="23" t="s">
        <v>138</v>
      </c>
      <c r="N23" s="23">
        <v>90</v>
      </c>
      <c r="O23" s="23">
        <v>2</v>
      </c>
      <c r="P23" s="23">
        <v>3</v>
      </c>
      <c r="Q23" s="23">
        <v>95</v>
      </c>
      <c r="R23" s="23">
        <v>2</v>
      </c>
      <c r="S23" s="23">
        <v>4</v>
      </c>
      <c r="T23" s="23"/>
      <c r="U23" s="23"/>
      <c r="V23" s="23">
        <v>41</v>
      </c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0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</row>
    <row r="24" spans="1:60" s="3" customFormat="1" ht="15.75" thickBot="1" x14ac:dyDescent="0.25">
      <c r="A24" s="16">
        <f t="shared" si="0"/>
        <v>23</v>
      </c>
      <c r="B24" s="16" t="s">
        <v>4</v>
      </c>
      <c r="C24" s="16" t="s">
        <v>78</v>
      </c>
      <c r="D24" s="31" t="s">
        <v>15</v>
      </c>
      <c r="E24" s="45">
        <v>32110272</v>
      </c>
      <c r="F24" s="32">
        <v>3</v>
      </c>
      <c r="G24" s="17" t="s">
        <v>107</v>
      </c>
      <c r="H24" s="17">
        <v>4</v>
      </c>
      <c r="I24" s="17"/>
      <c r="J24" s="17" t="s">
        <v>142</v>
      </c>
      <c r="K24" s="17" t="s">
        <v>107</v>
      </c>
      <c r="L24" s="17" t="s">
        <v>111</v>
      </c>
      <c r="M24" s="17" t="s">
        <v>133</v>
      </c>
      <c r="N24" s="17">
        <v>90</v>
      </c>
      <c r="O24" s="17">
        <v>2</v>
      </c>
      <c r="P24" s="17">
        <v>3</v>
      </c>
      <c r="Q24" s="17">
        <v>95</v>
      </c>
      <c r="R24" s="17">
        <v>2</v>
      </c>
      <c r="S24" s="17">
        <v>4</v>
      </c>
      <c r="T24" s="17"/>
      <c r="U24" s="17">
        <v>100</v>
      </c>
      <c r="V24" s="17">
        <v>41</v>
      </c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0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14"/>
    </row>
    <row r="25" spans="1:60" s="2" customFormat="1" ht="15.75" thickBot="1" x14ac:dyDescent="0.25">
      <c r="A25" s="16">
        <f t="shared" si="0"/>
        <v>24</v>
      </c>
      <c r="B25" s="16" t="s">
        <v>4</v>
      </c>
      <c r="C25" s="16" t="s">
        <v>77</v>
      </c>
      <c r="D25" s="31" t="s">
        <v>79</v>
      </c>
      <c r="E25" s="45">
        <v>36109437</v>
      </c>
      <c r="F25" s="32">
        <v>3</v>
      </c>
      <c r="G25" s="17" t="s">
        <v>113</v>
      </c>
      <c r="H25" s="17">
        <v>4</v>
      </c>
      <c r="I25" s="17"/>
      <c r="J25" s="17" t="s">
        <v>143</v>
      </c>
      <c r="K25" s="17" t="s">
        <v>130</v>
      </c>
      <c r="L25" s="17" t="s">
        <v>111</v>
      </c>
      <c r="M25" s="17" t="s">
        <v>135</v>
      </c>
      <c r="N25" s="17">
        <v>90</v>
      </c>
      <c r="O25" s="17">
        <v>2</v>
      </c>
      <c r="P25" s="17">
        <v>3</v>
      </c>
      <c r="Q25" s="17">
        <v>95</v>
      </c>
      <c r="R25" s="17">
        <v>2</v>
      </c>
      <c r="S25" s="17">
        <v>4</v>
      </c>
      <c r="T25" s="17"/>
      <c r="U25" s="17">
        <v>90</v>
      </c>
      <c r="V25" s="17">
        <v>41</v>
      </c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0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7"/>
    </row>
    <row r="26" spans="1:60" s="2" customFormat="1" ht="15.75" thickBot="1" x14ac:dyDescent="0.25">
      <c r="A26" s="16">
        <f t="shared" si="0"/>
        <v>25</v>
      </c>
      <c r="B26" s="16" t="s">
        <v>4</v>
      </c>
      <c r="C26" s="16" t="s">
        <v>76</v>
      </c>
      <c r="D26" s="31" t="s">
        <v>8</v>
      </c>
      <c r="E26" s="45">
        <v>32147878</v>
      </c>
      <c r="F26" s="32">
        <v>3</v>
      </c>
      <c r="G26" s="17" t="s">
        <v>111</v>
      </c>
      <c r="H26" s="17">
        <v>4</v>
      </c>
      <c r="I26" s="17"/>
      <c r="J26" s="17" t="s">
        <v>147</v>
      </c>
      <c r="K26" s="17" t="s">
        <v>113</v>
      </c>
      <c r="L26" s="17" t="s">
        <v>114</v>
      </c>
      <c r="M26" s="17" t="s">
        <v>134</v>
      </c>
      <c r="N26" s="17">
        <v>90</v>
      </c>
      <c r="O26" s="17">
        <v>2</v>
      </c>
      <c r="P26" s="17">
        <v>3</v>
      </c>
      <c r="Q26" s="17">
        <v>95</v>
      </c>
      <c r="R26" s="17">
        <v>2</v>
      </c>
      <c r="S26" s="17">
        <v>4</v>
      </c>
      <c r="T26" s="17"/>
      <c r="U26" s="17">
        <v>92</v>
      </c>
      <c r="V26" s="17">
        <v>37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0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7"/>
    </row>
    <row r="27" spans="1:60" s="2" customFormat="1" ht="15.75" thickBot="1" x14ac:dyDescent="0.25">
      <c r="A27" s="16">
        <f t="shared" si="0"/>
        <v>26</v>
      </c>
      <c r="B27" s="16" t="s">
        <v>4</v>
      </c>
      <c r="C27" s="16" t="s">
        <v>75</v>
      </c>
      <c r="D27" s="31" t="s">
        <v>80</v>
      </c>
      <c r="E27" s="45">
        <v>36331999</v>
      </c>
      <c r="F27" s="32">
        <v>3</v>
      </c>
      <c r="G27" s="17" t="s">
        <v>109</v>
      </c>
      <c r="H27" s="17">
        <v>4</v>
      </c>
      <c r="I27" s="17"/>
      <c r="J27" s="17" t="s">
        <v>148</v>
      </c>
      <c r="K27" s="17" t="s">
        <v>131</v>
      </c>
      <c r="L27" s="17" t="s">
        <v>107</v>
      </c>
      <c r="M27" s="17" t="s">
        <v>135</v>
      </c>
      <c r="N27" s="17">
        <v>90</v>
      </c>
      <c r="O27" s="17">
        <v>2</v>
      </c>
      <c r="P27" s="17">
        <v>3</v>
      </c>
      <c r="Q27" s="17">
        <v>95</v>
      </c>
      <c r="R27" s="17">
        <v>2</v>
      </c>
      <c r="S27" s="17">
        <v>4</v>
      </c>
      <c r="T27" s="17"/>
      <c r="U27" s="17">
        <v>84</v>
      </c>
      <c r="V27" s="17">
        <v>41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0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7"/>
    </row>
    <row r="28" spans="1:60" s="1" customFormat="1" ht="15.75" thickBot="1" x14ac:dyDescent="0.25">
      <c r="A28" s="16">
        <f t="shared" si="0"/>
        <v>27</v>
      </c>
      <c r="B28" s="16" t="s">
        <v>4</v>
      </c>
      <c r="C28" s="16" t="s">
        <v>74</v>
      </c>
      <c r="D28" s="31" t="s">
        <v>81</v>
      </c>
      <c r="E28" s="45">
        <v>34352005</v>
      </c>
      <c r="F28" s="32">
        <v>3</v>
      </c>
      <c r="G28" s="17" t="s">
        <v>113</v>
      </c>
      <c r="H28" s="17" t="s">
        <v>114</v>
      </c>
      <c r="I28" s="17"/>
      <c r="J28" s="17" t="s">
        <v>148</v>
      </c>
      <c r="K28" s="17" t="s">
        <v>114</v>
      </c>
      <c r="L28" s="17" t="s">
        <v>114</v>
      </c>
      <c r="M28" s="17">
        <v>2</v>
      </c>
      <c r="N28" s="17">
        <v>90</v>
      </c>
      <c r="O28" s="17">
        <v>2</v>
      </c>
      <c r="P28" s="17">
        <v>3</v>
      </c>
      <c r="Q28" s="17">
        <v>95</v>
      </c>
      <c r="R28" s="17">
        <v>2</v>
      </c>
      <c r="S28" s="17">
        <v>4</v>
      </c>
      <c r="T28" s="17"/>
      <c r="U28" s="17">
        <v>90</v>
      </c>
      <c r="V28" s="17" t="s">
        <v>118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0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6"/>
    </row>
    <row r="29" spans="1:60" s="13" customFormat="1" ht="15.75" thickBot="1" x14ac:dyDescent="0.25">
      <c r="A29" s="16">
        <f t="shared" si="0"/>
        <v>28</v>
      </c>
      <c r="B29" s="16" t="s">
        <v>5</v>
      </c>
      <c r="C29" s="16" t="s">
        <v>82</v>
      </c>
      <c r="D29" s="31" t="s">
        <v>83</v>
      </c>
      <c r="E29" s="46">
        <v>32456410</v>
      </c>
      <c r="F29" s="32">
        <v>3</v>
      </c>
      <c r="G29" s="17" t="s">
        <v>108</v>
      </c>
      <c r="H29" s="17">
        <v>4</v>
      </c>
      <c r="I29" s="17"/>
      <c r="J29" s="17" t="s">
        <v>142</v>
      </c>
      <c r="K29" s="17" t="s">
        <v>127</v>
      </c>
      <c r="L29" s="17" t="s">
        <v>114</v>
      </c>
      <c r="M29" s="17" t="s">
        <v>137</v>
      </c>
      <c r="N29" s="17">
        <v>90</v>
      </c>
      <c r="O29" s="17">
        <v>2</v>
      </c>
      <c r="P29" s="17">
        <v>3</v>
      </c>
      <c r="Q29" s="17">
        <v>95</v>
      </c>
      <c r="R29" s="17">
        <v>2</v>
      </c>
      <c r="S29" s="17">
        <v>4</v>
      </c>
      <c r="T29" s="17"/>
      <c r="U29" s="17"/>
      <c r="V29" s="17">
        <v>37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0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/>
    </row>
    <row r="30" spans="1:60" s="13" customFormat="1" ht="15.75" thickBot="1" x14ac:dyDescent="0.25">
      <c r="A30" s="16">
        <f t="shared" si="0"/>
        <v>29</v>
      </c>
      <c r="B30" s="16" t="s">
        <v>12</v>
      </c>
      <c r="C30" s="16" t="s">
        <v>84</v>
      </c>
      <c r="D30" s="31" t="s">
        <v>85</v>
      </c>
      <c r="E30" s="46">
        <v>22483119</v>
      </c>
      <c r="F30" s="32">
        <v>3</v>
      </c>
      <c r="G30" s="17" t="s">
        <v>111</v>
      </c>
      <c r="H30" s="17">
        <v>4</v>
      </c>
      <c r="I30" s="17"/>
      <c r="J30" s="17" t="s">
        <v>144</v>
      </c>
      <c r="K30" s="17" t="s">
        <v>114</v>
      </c>
      <c r="L30" s="17" t="s">
        <v>128</v>
      </c>
      <c r="M30" s="17" t="s">
        <v>114</v>
      </c>
      <c r="N30" s="17">
        <v>90</v>
      </c>
      <c r="O30" s="17">
        <v>2</v>
      </c>
      <c r="P30" s="17">
        <v>3</v>
      </c>
      <c r="Q30" s="17">
        <v>95</v>
      </c>
      <c r="R30" s="17">
        <v>2</v>
      </c>
      <c r="S30" s="17">
        <v>4</v>
      </c>
      <c r="T30" s="17"/>
      <c r="U30" s="17">
        <v>100</v>
      </c>
      <c r="V30" s="17">
        <v>35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0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/>
    </row>
    <row r="31" spans="1:60" s="13" customFormat="1" ht="15.75" thickBot="1" x14ac:dyDescent="0.25">
      <c r="A31" s="16">
        <f t="shared" si="0"/>
        <v>30</v>
      </c>
      <c r="B31" s="16" t="s">
        <v>14</v>
      </c>
      <c r="C31" s="16" t="s">
        <v>86</v>
      </c>
      <c r="D31" s="31" t="s">
        <v>87</v>
      </c>
      <c r="E31" s="46">
        <v>32111775</v>
      </c>
      <c r="F31" s="32">
        <v>3</v>
      </c>
      <c r="G31" s="17" t="s">
        <v>106</v>
      </c>
      <c r="H31" s="17">
        <v>4</v>
      </c>
      <c r="I31" s="17"/>
      <c r="J31" s="17" t="s">
        <v>142</v>
      </c>
      <c r="K31" s="17" t="s">
        <v>113</v>
      </c>
      <c r="L31" s="17" t="s">
        <v>126</v>
      </c>
      <c r="M31" s="17" t="s">
        <v>134</v>
      </c>
      <c r="N31" s="17">
        <v>90</v>
      </c>
      <c r="O31" s="17">
        <v>2</v>
      </c>
      <c r="P31" s="17">
        <v>3</v>
      </c>
      <c r="Q31" s="17">
        <v>95</v>
      </c>
      <c r="R31" s="17">
        <v>2</v>
      </c>
      <c r="S31" s="17">
        <v>4</v>
      </c>
      <c r="T31" s="17"/>
      <c r="U31" s="17">
        <v>93</v>
      </c>
      <c r="V31" s="17">
        <v>41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0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3"/>
    </row>
    <row r="32" spans="1:60" s="14" customFormat="1" ht="15.75" thickBot="1" x14ac:dyDescent="0.25">
      <c r="A32" s="16">
        <f t="shared" si="0"/>
        <v>31</v>
      </c>
      <c r="B32" s="16" t="s">
        <v>14</v>
      </c>
      <c r="C32" s="16" t="s">
        <v>89</v>
      </c>
      <c r="D32" s="31" t="s">
        <v>90</v>
      </c>
      <c r="E32" s="46">
        <v>25288275</v>
      </c>
      <c r="F32" s="32">
        <v>3</v>
      </c>
      <c r="G32" s="17" t="s">
        <v>106</v>
      </c>
      <c r="H32" s="17">
        <v>4</v>
      </c>
      <c r="I32" s="17"/>
      <c r="J32" s="17" t="s">
        <v>147</v>
      </c>
      <c r="K32" s="17" t="s">
        <v>113</v>
      </c>
      <c r="L32" s="17" t="s">
        <v>110</v>
      </c>
      <c r="M32" s="17" t="s">
        <v>136</v>
      </c>
      <c r="N32" s="17">
        <v>90</v>
      </c>
      <c r="O32" s="17">
        <v>2</v>
      </c>
      <c r="P32" s="17">
        <v>3</v>
      </c>
      <c r="Q32" s="17">
        <v>95</v>
      </c>
      <c r="R32" s="17">
        <v>2</v>
      </c>
      <c r="S32" s="17">
        <v>4</v>
      </c>
      <c r="T32" s="17"/>
      <c r="U32" s="17">
        <v>100</v>
      </c>
      <c r="V32" s="17">
        <v>41</v>
      </c>
      <c r="AN32" s="6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60" s="14" customFormat="1" ht="15.75" thickBot="1" x14ac:dyDescent="0.25">
      <c r="A33" s="16">
        <f t="shared" si="0"/>
        <v>32</v>
      </c>
      <c r="B33" s="16" t="s">
        <v>69</v>
      </c>
      <c r="C33" s="16" t="s">
        <v>16</v>
      </c>
      <c r="D33" s="31" t="s">
        <v>88</v>
      </c>
      <c r="E33" s="46">
        <v>59837898</v>
      </c>
      <c r="F33" s="32">
        <v>3</v>
      </c>
      <c r="G33" s="17" t="s">
        <v>110</v>
      </c>
      <c r="H33" s="17">
        <v>4</v>
      </c>
      <c r="I33" s="17"/>
      <c r="J33" s="17" t="s">
        <v>143</v>
      </c>
      <c r="K33" s="17" t="s">
        <v>132</v>
      </c>
      <c r="L33" s="17" t="s">
        <v>126</v>
      </c>
      <c r="M33" s="17" t="s">
        <v>137</v>
      </c>
      <c r="N33" s="17">
        <v>90</v>
      </c>
      <c r="O33" s="17">
        <v>2</v>
      </c>
      <c r="P33" s="17">
        <v>3</v>
      </c>
      <c r="Q33" s="17">
        <v>95</v>
      </c>
      <c r="R33" s="17">
        <v>2</v>
      </c>
      <c r="S33" s="17">
        <v>4</v>
      </c>
      <c r="T33" s="17"/>
      <c r="U33" s="17">
        <v>90</v>
      </c>
      <c r="V33" s="17">
        <v>41</v>
      </c>
      <c r="AN33" s="6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60" s="3" customFormat="1" ht="15.75" thickBot="1" x14ac:dyDescent="0.25">
      <c r="A34" s="20">
        <f t="shared" si="0"/>
        <v>33</v>
      </c>
      <c r="B34" s="20" t="s">
        <v>4</v>
      </c>
      <c r="C34" s="20" t="s">
        <v>92</v>
      </c>
      <c r="D34" s="29" t="s">
        <v>79</v>
      </c>
      <c r="E34" s="47">
        <v>25064296</v>
      </c>
      <c r="F34" s="30">
        <v>4</v>
      </c>
      <c r="G34" s="21" t="s">
        <v>111</v>
      </c>
      <c r="H34" s="21">
        <v>4</v>
      </c>
      <c r="I34" s="21"/>
      <c r="J34" s="21" t="s">
        <v>144</v>
      </c>
      <c r="K34" s="21" t="s">
        <v>126</v>
      </c>
      <c r="L34" s="21" t="s">
        <v>112</v>
      </c>
      <c r="M34" s="21" t="s">
        <v>135</v>
      </c>
      <c r="N34" s="21">
        <v>90</v>
      </c>
      <c r="O34" s="21">
        <v>2</v>
      </c>
      <c r="P34" s="21">
        <v>3</v>
      </c>
      <c r="Q34" s="21">
        <v>95</v>
      </c>
      <c r="R34" s="21">
        <v>2</v>
      </c>
      <c r="S34" s="21">
        <v>4</v>
      </c>
      <c r="T34" s="21"/>
      <c r="U34" s="21">
        <v>100</v>
      </c>
      <c r="V34" s="21">
        <v>41</v>
      </c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0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13"/>
    </row>
    <row r="35" spans="1:60" s="4" customFormat="1" ht="15.75" thickBot="1" x14ac:dyDescent="0.25">
      <c r="A35" s="20">
        <f t="shared" si="0"/>
        <v>34</v>
      </c>
      <c r="B35" s="20" t="s">
        <v>4</v>
      </c>
      <c r="C35" s="20" t="s">
        <v>94</v>
      </c>
      <c r="D35" s="29" t="s">
        <v>95</v>
      </c>
      <c r="E35" s="47">
        <v>32289332</v>
      </c>
      <c r="F35" s="30">
        <v>4</v>
      </c>
      <c r="G35" s="21" t="s">
        <v>112</v>
      </c>
      <c r="H35" s="21">
        <v>4</v>
      </c>
      <c r="I35" s="21"/>
      <c r="J35" s="21" t="s">
        <v>147</v>
      </c>
      <c r="K35" s="21" t="s">
        <v>128</v>
      </c>
      <c r="L35" s="21" t="s">
        <v>114</v>
      </c>
      <c r="M35" s="21" t="s">
        <v>136</v>
      </c>
      <c r="N35" s="21">
        <v>90</v>
      </c>
      <c r="O35" s="21">
        <v>2</v>
      </c>
      <c r="P35" s="21">
        <v>3</v>
      </c>
      <c r="Q35" s="21">
        <v>95</v>
      </c>
      <c r="R35" s="21">
        <v>2</v>
      </c>
      <c r="S35" s="21">
        <v>4</v>
      </c>
      <c r="T35" s="21"/>
      <c r="U35" s="21">
        <v>95</v>
      </c>
      <c r="V35" s="21">
        <v>37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0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13"/>
    </row>
    <row r="36" spans="1:60" s="3" customFormat="1" ht="15.75" thickBot="1" x14ac:dyDescent="0.25">
      <c r="A36" s="20">
        <f t="shared" si="0"/>
        <v>35</v>
      </c>
      <c r="B36" s="20" t="s">
        <v>4</v>
      </c>
      <c r="C36" s="20" t="s">
        <v>93</v>
      </c>
      <c r="D36" s="29" t="s">
        <v>96</v>
      </c>
      <c r="E36" s="48">
        <v>28777225</v>
      </c>
      <c r="F36" s="30">
        <v>4</v>
      </c>
      <c r="G36" s="21" t="s">
        <v>107</v>
      </c>
      <c r="H36" s="21">
        <v>4</v>
      </c>
      <c r="I36" s="21"/>
      <c r="J36" s="21" t="s">
        <v>143</v>
      </c>
      <c r="K36" s="21" t="s">
        <v>107</v>
      </c>
      <c r="L36" s="21" t="s">
        <v>108</v>
      </c>
      <c r="M36" s="21" t="s">
        <v>134</v>
      </c>
      <c r="N36" s="21">
        <v>90</v>
      </c>
      <c r="O36" s="21">
        <v>2</v>
      </c>
      <c r="P36" s="21">
        <v>3</v>
      </c>
      <c r="Q36" s="21">
        <v>95</v>
      </c>
      <c r="R36" s="21">
        <v>2</v>
      </c>
      <c r="S36" s="21">
        <v>4</v>
      </c>
      <c r="T36" s="21"/>
      <c r="U36" s="21">
        <v>100</v>
      </c>
      <c r="V36" s="21">
        <v>41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0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13"/>
    </row>
    <row r="37" spans="1:60" ht="15.75" thickBot="1" x14ac:dyDescent="0.25">
      <c r="A37" s="20">
        <f t="shared" si="0"/>
        <v>36</v>
      </c>
      <c r="B37" s="20" t="s">
        <v>4</v>
      </c>
      <c r="C37" s="20" t="s">
        <v>91</v>
      </c>
      <c r="D37" s="29" t="s">
        <v>97</v>
      </c>
      <c r="E37" s="48">
        <v>38596714</v>
      </c>
      <c r="F37" s="30">
        <v>4</v>
      </c>
      <c r="G37" s="21" t="s">
        <v>111</v>
      </c>
      <c r="H37" s="21">
        <v>4</v>
      </c>
      <c r="I37" s="21"/>
      <c r="J37" s="21" t="s">
        <v>143</v>
      </c>
      <c r="K37" s="21" t="s">
        <v>107</v>
      </c>
      <c r="L37" s="21" t="s">
        <v>111</v>
      </c>
      <c r="M37" s="21" t="s">
        <v>137</v>
      </c>
      <c r="N37" s="21">
        <v>90</v>
      </c>
      <c r="O37" s="21">
        <v>2</v>
      </c>
      <c r="P37" s="21">
        <v>3</v>
      </c>
      <c r="Q37" s="21">
        <v>95</v>
      </c>
      <c r="R37" s="21">
        <v>2</v>
      </c>
      <c r="S37" s="21">
        <v>4</v>
      </c>
      <c r="T37" s="21"/>
      <c r="U37" s="21">
        <v>92</v>
      </c>
      <c r="V37" s="21">
        <v>41</v>
      </c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0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</row>
    <row r="38" spans="1:60" ht="15.75" thickBot="1" x14ac:dyDescent="0.25">
      <c r="A38" s="20">
        <f t="shared" si="0"/>
        <v>37</v>
      </c>
      <c r="B38" s="20" t="s">
        <v>4</v>
      </c>
      <c r="C38" s="20" t="s">
        <v>41</v>
      </c>
      <c r="D38" s="29" t="s">
        <v>42</v>
      </c>
      <c r="E38" s="48">
        <v>38292868</v>
      </c>
      <c r="F38" s="30">
        <v>4</v>
      </c>
      <c r="G38" s="21" t="s">
        <v>111</v>
      </c>
      <c r="H38" s="21">
        <v>4</v>
      </c>
      <c r="I38" s="21"/>
      <c r="J38" s="21" t="s">
        <v>142</v>
      </c>
      <c r="K38" s="21" t="s">
        <v>107</v>
      </c>
      <c r="L38" s="21" t="s">
        <v>124</v>
      </c>
      <c r="M38" s="21" t="s">
        <v>114</v>
      </c>
      <c r="N38" s="21">
        <v>90</v>
      </c>
      <c r="O38" s="21">
        <v>2</v>
      </c>
      <c r="P38" s="21">
        <v>3</v>
      </c>
      <c r="Q38" s="21">
        <v>95</v>
      </c>
      <c r="R38" s="21">
        <v>2</v>
      </c>
      <c r="S38" s="21">
        <v>4</v>
      </c>
      <c r="T38" s="21"/>
      <c r="U38" s="21"/>
      <c r="V38" s="21">
        <v>39</v>
      </c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0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</row>
    <row r="39" spans="1:60" ht="15.75" thickBot="1" x14ac:dyDescent="0.25">
      <c r="A39" s="20">
        <f t="shared" si="0"/>
        <v>38</v>
      </c>
      <c r="B39" s="20" t="s">
        <v>12</v>
      </c>
      <c r="C39" s="20" t="s">
        <v>98</v>
      </c>
      <c r="D39" s="29" t="s">
        <v>99</v>
      </c>
      <c r="E39" s="47">
        <v>32138745</v>
      </c>
      <c r="F39" s="30">
        <v>4</v>
      </c>
      <c r="G39" s="21" t="s">
        <v>112</v>
      </c>
      <c r="H39" s="21">
        <v>4</v>
      </c>
      <c r="I39" s="21"/>
      <c r="J39" s="21" t="s">
        <v>142</v>
      </c>
      <c r="K39" s="21" t="s">
        <v>114</v>
      </c>
      <c r="L39" s="21" t="s">
        <v>108</v>
      </c>
      <c r="M39" s="21" t="s">
        <v>114</v>
      </c>
      <c r="N39" s="21">
        <v>90</v>
      </c>
      <c r="O39" s="21">
        <v>2</v>
      </c>
      <c r="P39" s="21">
        <v>3</v>
      </c>
      <c r="Q39" s="21">
        <v>95</v>
      </c>
      <c r="R39" s="21">
        <v>2</v>
      </c>
      <c r="S39" s="21">
        <v>4</v>
      </c>
      <c r="T39" s="21"/>
      <c r="U39" s="21"/>
      <c r="V39" s="21">
        <v>39</v>
      </c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0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</row>
    <row r="40" spans="1:60" s="3" customFormat="1" ht="15.75" thickBot="1" x14ac:dyDescent="0.25">
      <c r="A40" s="20">
        <f t="shared" si="0"/>
        <v>39</v>
      </c>
      <c r="B40" s="20" t="s">
        <v>14</v>
      </c>
      <c r="C40" s="20" t="s">
        <v>100</v>
      </c>
      <c r="D40" s="29" t="s">
        <v>104</v>
      </c>
      <c r="E40" s="47">
        <v>57869067</v>
      </c>
      <c r="F40" s="30">
        <v>4</v>
      </c>
      <c r="G40" s="21" t="s">
        <v>111</v>
      </c>
      <c r="H40" s="21">
        <v>4</v>
      </c>
      <c r="I40" s="21"/>
      <c r="J40" s="21" t="s">
        <v>146</v>
      </c>
      <c r="K40" s="21" t="s">
        <v>113</v>
      </c>
      <c r="L40" s="21" t="s">
        <v>126</v>
      </c>
      <c r="M40" s="21" t="s">
        <v>137</v>
      </c>
      <c r="N40" s="21">
        <v>90</v>
      </c>
      <c r="O40" s="21">
        <v>2</v>
      </c>
      <c r="P40" s="21">
        <v>3</v>
      </c>
      <c r="Q40" s="21">
        <v>95</v>
      </c>
      <c r="R40" s="21">
        <v>2</v>
      </c>
      <c r="S40" s="21">
        <v>4</v>
      </c>
      <c r="T40" s="21"/>
      <c r="U40" s="21"/>
      <c r="V40" s="21">
        <v>41</v>
      </c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0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13"/>
    </row>
    <row r="41" spans="1:60" ht="15.75" thickBot="1" x14ac:dyDescent="0.25">
      <c r="A41" s="20">
        <f t="shared" si="0"/>
        <v>40</v>
      </c>
      <c r="B41" s="20" t="s">
        <v>14</v>
      </c>
      <c r="C41" s="20" t="s">
        <v>102</v>
      </c>
      <c r="D41" s="29" t="s">
        <v>7</v>
      </c>
      <c r="E41" s="47">
        <v>28547446</v>
      </c>
      <c r="F41" s="30">
        <v>4</v>
      </c>
      <c r="G41" s="21" t="s">
        <v>106</v>
      </c>
      <c r="H41" s="21">
        <v>4</v>
      </c>
      <c r="I41" s="21"/>
      <c r="J41" s="21" t="s">
        <v>142</v>
      </c>
      <c r="K41" s="21" t="s">
        <v>128</v>
      </c>
      <c r="L41" s="21" t="s">
        <v>108</v>
      </c>
      <c r="M41" s="21" t="s">
        <v>134</v>
      </c>
      <c r="N41" s="21">
        <v>90</v>
      </c>
      <c r="O41" s="21">
        <v>2</v>
      </c>
      <c r="P41" s="21">
        <v>3</v>
      </c>
      <c r="Q41" s="21">
        <v>95</v>
      </c>
      <c r="R41" s="21">
        <v>2</v>
      </c>
      <c r="S41" s="21">
        <v>4</v>
      </c>
      <c r="T41" s="21"/>
      <c r="U41" s="21">
        <v>94</v>
      </c>
      <c r="V41" s="21">
        <v>41</v>
      </c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</row>
    <row r="42" spans="1:60" ht="15.75" thickBot="1" x14ac:dyDescent="0.25">
      <c r="A42" s="20">
        <f t="shared" si="0"/>
        <v>41</v>
      </c>
      <c r="B42" s="20" t="s">
        <v>14</v>
      </c>
      <c r="C42" s="20" t="s">
        <v>103</v>
      </c>
      <c r="D42" s="29" t="s">
        <v>105</v>
      </c>
      <c r="E42" s="47">
        <v>29474780</v>
      </c>
      <c r="F42" s="30">
        <v>4</v>
      </c>
      <c r="G42" s="21" t="s">
        <v>106</v>
      </c>
      <c r="H42" s="21">
        <v>4</v>
      </c>
      <c r="I42" s="21"/>
      <c r="J42" s="21" t="s">
        <v>146</v>
      </c>
      <c r="K42" s="21" t="s">
        <v>107</v>
      </c>
      <c r="L42" s="21" t="s">
        <v>111</v>
      </c>
      <c r="M42" s="21" t="s">
        <v>136</v>
      </c>
      <c r="N42" s="21">
        <v>90</v>
      </c>
      <c r="O42" s="21">
        <v>2</v>
      </c>
      <c r="P42" s="21">
        <v>3</v>
      </c>
      <c r="Q42" s="21">
        <v>95</v>
      </c>
      <c r="R42" s="21">
        <v>2</v>
      </c>
      <c r="S42" s="21">
        <v>4</v>
      </c>
      <c r="T42" s="21"/>
      <c r="U42" s="21">
        <v>95</v>
      </c>
      <c r="V42" s="21">
        <v>41</v>
      </c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</row>
    <row r="43" spans="1:60" ht="15.75" thickBot="1" x14ac:dyDescent="0.25">
      <c r="A43" s="20">
        <f t="shared" si="0"/>
        <v>42</v>
      </c>
      <c r="B43" s="20" t="s">
        <v>14</v>
      </c>
      <c r="C43" s="20" t="s">
        <v>101</v>
      </c>
      <c r="D43" s="29" t="s">
        <v>10</v>
      </c>
      <c r="E43" s="47">
        <v>57778359</v>
      </c>
      <c r="F43" s="30">
        <v>4</v>
      </c>
      <c r="G43" s="21" t="s">
        <v>111</v>
      </c>
      <c r="H43" s="21">
        <v>4</v>
      </c>
      <c r="I43" s="21"/>
      <c r="J43" s="21" t="s">
        <v>147</v>
      </c>
      <c r="K43" s="21" t="s">
        <v>113</v>
      </c>
      <c r="L43" s="21" t="s">
        <v>126</v>
      </c>
      <c r="M43" s="21" t="s">
        <v>139</v>
      </c>
      <c r="N43" s="21">
        <v>90</v>
      </c>
      <c r="O43" s="21">
        <v>2</v>
      </c>
      <c r="P43" s="21">
        <v>3</v>
      </c>
      <c r="Q43" s="21">
        <v>95</v>
      </c>
      <c r="R43" s="21">
        <v>2</v>
      </c>
      <c r="S43" s="21">
        <v>4</v>
      </c>
      <c r="T43" s="21"/>
      <c r="U43" s="21">
        <v>93</v>
      </c>
      <c r="V43" s="21">
        <v>41</v>
      </c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</row>
    <row r="44" spans="1:60" x14ac:dyDescent="0.2">
      <c r="S44" s="28"/>
    </row>
  </sheetData>
  <autoFilter ref="A1:BH44">
    <sortState ref="A2:BH46">
      <sortCondition ref="C1:C46"/>
    </sortState>
  </autoFilter>
  <sortState ref="C40:C43">
    <sortCondition ref="C40"/>
  </sortState>
  <pageMargins left="0.25" right="0.4" top="0.3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גיליון1!WPrint_Area_W</vt:lpstr>
    </vt:vector>
  </TitlesOfParts>
  <Company>IDF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מיכל חורש</cp:lastModifiedBy>
  <cp:lastPrinted>2017-08-06T12:11:37Z</cp:lastPrinted>
  <dcterms:created xsi:type="dcterms:W3CDTF">2014-06-15T07:11:34Z</dcterms:created>
  <dcterms:modified xsi:type="dcterms:W3CDTF">2019-06-11T15:11:37Z</dcterms:modified>
</cp:coreProperties>
</file>